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5480" windowHeight="8880"/>
  </bookViews>
  <sheets>
    <sheet name="Marzo 2019" sheetId="5" r:id="rId1"/>
    <sheet name="resumen" sheetId="6" r:id="rId2"/>
  </sheets>
  <definedNames>
    <definedName name="_xlnm._FilterDatabase" localSheetId="0" hidden="1">'Marzo 2019'!$A$2:$F$337</definedName>
  </definedNames>
  <calcPr calcId="144525"/>
</workbook>
</file>

<file path=xl/calcChain.xml><?xml version="1.0" encoding="utf-8"?>
<calcChain xmlns="http://schemas.openxmlformats.org/spreadsheetml/2006/main">
  <c r="U2865" i="5" l="1"/>
  <c r="B17" i="6" s="1"/>
  <c r="T2865" i="5"/>
  <c r="B16" i="6" s="1"/>
  <c r="S2865" i="5"/>
  <c r="B15" i="6" s="1"/>
  <c r="R2865" i="5"/>
  <c r="B14" i="6" s="1"/>
  <c r="Q2865" i="5"/>
  <c r="B13" i="6" s="1"/>
  <c r="P2865" i="5"/>
  <c r="B12" i="6" s="1"/>
  <c r="O2865" i="5"/>
  <c r="B11" i="6" s="1"/>
  <c r="N2865" i="5"/>
  <c r="B10" i="6" s="1"/>
  <c r="M2865" i="5"/>
  <c r="B9" i="6" s="1"/>
  <c r="L2865" i="5"/>
  <c r="B8" i="6" s="1"/>
  <c r="K2865" i="5"/>
  <c r="B7" i="6" s="1"/>
  <c r="J2865" i="5"/>
  <c r="B6" i="6" s="1"/>
  <c r="I2865" i="5"/>
  <c r="B5" i="6" s="1"/>
  <c r="H2865" i="5"/>
  <c r="B4" i="6" s="1"/>
  <c r="G2865" i="5"/>
  <c r="B3" i="6" s="1"/>
</calcChain>
</file>

<file path=xl/sharedStrings.xml><?xml version="1.0" encoding="utf-8"?>
<sst xmlns="http://schemas.openxmlformats.org/spreadsheetml/2006/main" count="1291" uniqueCount="677">
  <si>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</si>
  <si>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</si>
  <si>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</si>
  <si>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</si>
  <si>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</si>
  <si>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</si>
  <si>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</si>
  <si>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</si>
  <si>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</si>
  <si>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</si>
  <si>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</si>
  <si>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</si>
  <si>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</si>
  <si>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</si>
  <si>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</si>
  <si>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</si>
  <si>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</si>
  <si>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</si>
  <si>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</si>
  <si>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</si>
  <si>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</si>
  <si>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</si>
  <si>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</si>
  <si>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</si>
  <si>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</si>
  <si>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</si>
  <si>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</si>
  <si>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Alumbrado Público - Marzo 2019</t>
  </si>
  <si>
    <t>Sakkana</t>
  </si>
  <si>
    <t>Pje Garcia Hamilton entre Av. Aconquija y Salas y Valdes</t>
  </si>
  <si>
    <t>Pje. Monseñor Dip</t>
  </si>
  <si>
    <t>Los Ceibos 2058</t>
  </si>
  <si>
    <t>Brasil y Acasias</t>
  </si>
  <si>
    <t>Honduras y Frias Silva</t>
  </si>
  <si>
    <t>Bolivia 634</t>
  </si>
  <si>
    <t>chile 150</t>
  </si>
  <si>
    <t>chile 170</t>
  </si>
  <si>
    <t>cambio de luminaria y ajuste de morsetos</t>
  </si>
  <si>
    <t>cambio 2 lamparas ,1 balasto</t>
  </si>
  <si>
    <t>arreglo de balasto y morseto</t>
  </si>
  <si>
    <t>cambio de lampara y arreglo de balasto</t>
  </si>
  <si>
    <t>balasto y lampara</t>
  </si>
  <si>
    <t>balasto y lámpara</t>
  </si>
  <si>
    <t>arreglo de balasto y tulipa</t>
  </si>
  <si>
    <t>arreglo de morsetos y portalampara</t>
  </si>
  <si>
    <t>Paraguay 730</t>
  </si>
  <si>
    <t>B° Castillo</t>
  </si>
  <si>
    <t>Caracas 2595</t>
  </si>
  <si>
    <t>Los Ceibos 1809</t>
  </si>
  <si>
    <t>Lima 2062</t>
  </si>
  <si>
    <t>Roca 152</t>
  </si>
  <si>
    <t xml:space="preserve">Diego de Villarroel 05 </t>
  </si>
  <si>
    <t>diego de Villarroel 98</t>
  </si>
  <si>
    <t>Chile 100</t>
  </si>
  <si>
    <t>Perú 460</t>
  </si>
  <si>
    <t>3 lamparas y 1 tulipa 2 morsetos</t>
  </si>
  <si>
    <t>Cable caido de telefono</t>
  </si>
  <si>
    <t>cambio de lampara , ajustes morsetos</t>
  </si>
  <si>
    <t xml:space="preserve">cambio de lampara </t>
  </si>
  <si>
    <t>cambio de lampara</t>
  </si>
  <si>
    <t>sarmiento 1175</t>
  </si>
  <si>
    <t>lamadrid 1959</t>
  </si>
  <si>
    <t xml:space="preserve">salta desde av. Perón hasta Aconquija </t>
  </si>
  <si>
    <t>sarmiento esquina españa</t>
  </si>
  <si>
    <t>revisamos luminarias todo ok</t>
  </si>
  <si>
    <t>todo ok</t>
  </si>
  <si>
    <t>cable desconectado, ajuste de morseto</t>
  </si>
  <si>
    <t>cable desconectado, colocamos 4 morsetos, 2 m de cable</t>
  </si>
  <si>
    <t>noche</t>
  </si>
  <si>
    <t>controlado cortocircuito</t>
  </si>
  <si>
    <t>1 lampara-1 balasto</t>
  </si>
  <si>
    <t>pringles 100</t>
  </si>
  <si>
    <t>mendoza y apllo XIII</t>
  </si>
  <si>
    <t>Rioja y Apolo</t>
  </si>
  <si>
    <t>av aconquija</t>
  </si>
  <si>
    <t>rotonda</t>
  </si>
  <si>
    <t>2 lamparas -1 balasto</t>
  </si>
  <si>
    <t>cambio de balasto</t>
  </si>
  <si>
    <t>se sacó tablero</t>
  </si>
  <si>
    <t>Behro 196</t>
  </si>
  <si>
    <t>La Pampa</t>
  </si>
  <si>
    <t>La Pampa (entre anzorena y darwin)</t>
  </si>
  <si>
    <t>Anzorena 1202</t>
  </si>
  <si>
    <t>La Pampa (entre Darwin y M. Fierro)</t>
  </si>
  <si>
    <t>Córdoba 1175</t>
  </si>
  <si>
    <t>Sarmiento esquina Victoria Ocampo</t>
  </si>
  <si>
    <t>se colocó artefacto led, se cableó brazo ,cambio de lámpara,poda</t>
  </si>
  <si>
    <t>clima</t>
  </si>
  <si>
    <t>se reemplazó morsetos,conectó cable suelto en balasto</t>
  </si>
  <si>
    <t>conectó cable suelto, ajuste de morsetos</t>
  </si>
  <si>
    <t>ECOS</t>
  </si>
  <si>
    <t>Se reemplazó fusible,cambio de lámpara,acomodó cobertor del artefacto</t>
  </si>
  <si>
    <t>se demoró por el clima, pero se realizó correctamente</t>
  </si>
  <si>
    <t>B°ACONQUIJA</t>
  </si>
  <si>
    <t>Camcio de lampara 3, cambio de balasto 2.</t>
  </si>
  <si>
    <t>B° la Hoya</t>
  </si>
  <si>
    <t>SAKKANA</t>
  </si>
  <si>
    <t>Braile 2400 (uruguay 200/sabina 2500</t>
  </si>
  <si>
    <t>Thames 600</t>
  </si>
  <si>
    <t>Rioja 2700</t>
  </si>
  <si>
    <t>3 lamparas, arreglo de morsetos, cambio de balastos 2</t>
  </si>
  <si>
    <t>cambio de lamparas 6,1 balasto</t>
  </si>
  <si>
    <t>arreglos de fusibles</t>
  </si>
  <si>
    <t>8 lamparas con tulipas(7), 2 balastos</t>
  </si>
  <si>
    <t>Thiele 2179</t>
  </si>
  <si>
    <t>arreglo de balasto y ajuste de morseto.</t>
  </si>
  <si>
    <t>Lola Mora Oeste 200</t>
  </si>
  <si>
    <t>Remplazo de lampara y de balasto</t>
  </si>
  <si>
    <t>Los ceibos 1278</t>
  </si>
  <si>
    <t xml:space="preserve">Se conecta balasto, ajuste cobertor de artefacto </t>
  </si>
  <si>
    <t>Pje jujuy 2215</t>
  </si>
  <si>
    <t>se remplaza lampara</t>
  </si>
  <si>
    <t>San Juan 2285</t>
  </si>
  <si>
    <t>San Juan 2273</t>
  </si>
  <si>
    <t>arreglo de balasto</t>
  </si>
  <si>
    <t>Sarmiento (frente al parque)</t>
  </si>
  <si>
    <t>cambio de balasto, cambio de fusible</t>
  </si>
  <si>
    <t>San Agustin</t>
  </si>
  <si>
    <t>Belgica (a la vuelta del cementerio)</t>
  </si>
  <si>
    <t>Belgica (cementerio oeste)</t>
  </si>
  <si>
    <t>Belgica (frente entrada de Country)</t>
  </si>
  <si>
    <t>Belgica y Sarmiento</t>
  </si>
  <si>
    <t>P.E. Aragaon y Fleming</t>
  </si>
  <si>
    <t>Malvinas 460</t>
  </si>
  <si>
    <t>Sarmiento 1175</t>
  </si>
  <si>
    <t>ajueste de morseto</t>
  </si>
  <si>
    <t>Se conecta balasto</t>
  </si>
  <si>
    <t>Remplazo de lampara</t>
  </si>
  <si>
    <t>Se arreglo balasto</t>
  </si>
  <si>
    <t>Cambio de foto celula</t>
  </si>
  <si>
    <t>Cambio de balasto,cambio de lampara , cambio de tulipa, poda</t>
  </si>
  <si>
    <t>verificacion de cableado</t>
  </si>
  <si>
    <t>mañana</t>
  </si>
  <si>
    <t>España y Sarmiento</t>
  </si>
  <si>
    <t>conexiones</t>
  </si>
  <si>
    <t>Conexiones</t>
  </si>
  <si>
    <t>Plaza Vieja</t>
  </si>
  <si>
    <t>desconexion de cables para poda</t>
  </si>
  <si>
    <t>Avenida Presidente Peron</t>
  </si>
  <si>
    <t>cableado de baliza 40 metros</t>
  </si>
  <si>
    <t>cambio de tulipa 1</t>
  </si>
  <si>
    <t>Pampa y San Martin</t>
  </si>
  <si>
    <t>fotocelula</t>
  </si>
  <si>
    <t>Galvez y Constancio Vigil</t>
  </si>
  <si>
    <t>Plaza Bº200  viviendas</t>
  </si>
  <si>
    <t>armado de 20 globos</t>
  </si>
  <si>
    <t xml:space="preserve">fotocelula </t>
  </si>
  <si>
    <t>Jujuy esq S/N (Manzana B L 12)</t>
  </si>
  <si>
    <t>Darwin 1370</t>
  </si>
  <si>
    <t>conexión de balasto</t>
  </si>
  <si>
    <t>Jujuy 1281</t>
  </si>
  <si>
    <t>colocacion de morseto</t>
  </si>
  <si>
    <t>Darwin 1277</t>
  </si>
  <si>
    <t>cambio de lampara, limpieza de tulipa</t>
  </si>
  <si>
    <t>Bº 60 Viviendas</t>
  </si>
  <si>
    <t xml:space="preserve">ManzanaB C4 </t>
  </si>
  <si>
    <t>ManzanaB C 8</t>
  </si>
  <si>
    <t>poda, cambio de balasto</t>
  </si>
  <si>
    <t>Guemes 1200</t>
  </si>
  <si>
    <t>cambio de lampara,  poda</t>
  </si>
  <si>
    <t xml:space="preserve">Peru y San Martin </t>
  </si>
  <si>
    <t>encendido puesto</t>
  </si>
  <si>
    <t>Ituzaingo y  San Martin</t>
  </si>
  <si>
    <t>cambio de lampara , limpieza de tulipa</t>
  </si>
  <si>
    <t>Ituzaingo 1388</t>
  </si>
  <si>
    <t>Boulevard 9 de Julio esquina Florida</t>
  </si>
  <si>
    <t>Anzorena 751</t>
  </si>
  <si>
    <t>ajuste de morseto y conexión de balasto</t>
  </si>
  <si>
    <t>Catamarca 1437</t>
  </si>
  <si>
    <t>Avenida Aconquija 3650</t>
  </si>
  <si>
    <t>Poste completo</t>
  </si>
  <si>
    <t>Pasaje Las Hortencias 949</t>
  </si>
  <si>
    <t>Las Moras 727</t>
  </si>
  <si>
    <t>Las Moras 825</t>
  </si>
  <si>
    <t>Las Moras</t>
  </si>
  <si>
    <t>Federico Rossi</t>
  </si>
  <si>
    <t>Valenzuela 850</t>
  </si>
  <si>
    <t>Heller 749</t>
  </si>
  <si>
    <t>cambio de balasto, tulipa</t>
  </si>
  <si>
    <t>Plaza Redonda</t>
  </si>
  <si>
    <t>cambio fotocelula</t>
  </si>
  <si>
    <t>Las Lantanas y Cariola</t>
  </si>
  <si>
    <t>Darwin 121</t>
  </si>
  <si>
    <t>cambio de lampara y balasto</t>
  </si>
  <si>
    <t>Darwin y Cariola</t>
  </si>
  <si>
    <t>poda, conxion balasto</t>
  </si>
  <si>
    <t>Pasaje Marti  esquina Martin Fierro</t>
  </si>
  <si>
    <t>poda , remplazo de morseto y conexión</t>
  </si>
  <si>
    <t>morsetos y cambio de lampara</t>
  </si>
  <si>
    <t>arreglo de morsetos y balastos</t>
  </si>
  <si>
    <t>cambio de lampara , balasto , mensula</t>
  </si>
  <si>
    <t>cambio de lampara, tulipa, 1 fotocelula</t>
  </si>
  <si>
    <t>fotocelulas, conexiones</t>
  </si>
  <si>
    <t>Santo Domingo</t>
  </si>
  <si>
    <t>cambio de llave termica , se corto conexión clandestina</t>
  </si>
  <si>
    <t>Brasil 1400</t>
  </si>
  <si>
    <t>todo normal</t>
  </si>
  <si>
    <t>Oeste 59</t>
  </si>
  <si>
    <t>Roca 618</t>
  </si>
  <si>
    <t>Salas y Valdez y Rosas</t>
  </si>
  <si>
    <t>llave de contactor bajada</t>
  </si>
  <si>
    <t>Los Ceibos 1085</t>
  </si>
  <si>
    <t>brazo completo</t>
  </si>
  <si>
    <t>relevamiento de plazas</t>
  </si>
  <si>
    <t>lluvia , retiro de camion</t>
  </si>
  <si>
    <t>deposito Santo Domingo</t>
  </si>
  <si>
    <t>alpre descarga de puestos de encendidos usados</t>
  </si>
  <si>
    <t>Bolivia 1847-1952-1829</t>
  </si>
  <si>
    <t>Thames 302 (thames esquina Perú)</t>
  </si>
  <si>
    <t>Cordoba 1280</t>
  </si>
  <si>
    <t>poste replantado ,40 metros de cable , balasto ,lampara , poda , tulipa</t>
  </si>
  <si>
    <t>Anzorena y Cordoba</t>
  </si>
  <si>
    <t>cambio de lampara y tulipa</t>
  </si>
  <si>
    <t>Guemes e Ituzaingo</t>
  </si>
  <si>
    <t>cambio de fotocelula,flejes,morseto, poda,conexiones</t>
  </si>
  <si>
    <t>Jujuy 2215</t>
  </si>
  <si>
    <t>cambio de lampara ,balasto y ajuste de morsetos</t>
  </si>
  <si>
    <t>cambio de 3 lamparas , 3 tulipas, 2 perchas</t>
  </si>
  <si>
    <t>Camino de Sirga y Juan XXIII</t>
  </si>
  <si>
    <t>cambio de lampara , tulipa</t>
  </si>
  <si>
    <t>Las Lanzas 2082</t>
  </si>
  <si>
    <t>cambio de lampara , balasto y tulipa</t>
  </si>
  <si>
    <t>Las Lanzas 2040</t>
  </si>
  <si>
    <t>cables desconectados del balasto</t>
  </si>
  <si>
    <t>Las Lanzas esquina Solano Vera 1100</t>
  </si>
  <si>
    <t>cambio de lampara , tulipa y balasto</t>
  </si>
  <si>
    <t>Rioja 252</t>
  </si>
  <si>
    <t>Rioja 382</t>
  </si>
  <si>
    <t>balasto desconectado</t>
  </si>
  <si>
    <t>Bº Nueva Esperanza</t>
  </si>
  <si>
    <t>Manzana E lote 15 S/N</t>
  </si>
  <si>
    <t>Manzana D lote 40 S/N</t>
  </si>
  <si>
    <t>Manzana D lote 14 S/N</t>
  </si>
  <si>
    <t>Manzana H lote 12 S/N</t>
  </si>
  <si>
    <t>Camino de Sirga ( Puente)</t>
  </si>
  <si>
    <t>artefacto completo</t>
  </si>
  <si>
    <t>Marcos Paz 889</t>
  </si>
  <si>
    <t>1 brazo completo</t>
  </si>
  <si>
    <t>Calle Aserradero</t>
  </si>
  <si>
    <t>cambio de 2 lamparas</t>
  </si>
  <si>
    <t>Alfredo Guzman y Lamadrid</t>
  </si>
  <si>
    <t>1 luminaria con brazo</t>
  </si>
  <si>
    <t>Pasaje Centenario 1850</t>
  </si>
  <si>
    <t>cambio de lampara, acomodar cobertor de artefacto</t>
  </si>
  <si>
    <t>Belgrado 500</t>
  </si>
  <si>
    <t>cambio de lampara, cable cortado , ajuste de morseto</t>
  </si>
  <si>
    <t>Victoria Ocampo y Sarmiento</t>
  </si>
  <si>
    <t>poda, cambio de lampara y tulipa</t>
  </si>
  <si>
    <t>Quintana 338</t>
  </si>
  <si>
    <t>cambio de lampara , balasto , recconexion de sistema de alarma</t>
  </si>
  <si>
    <t>Quintana Y Boulevard 9 de Julio</t>
  </si>
  <si>
    <t>Boulevard 9 de Julio 1721</t>
  </si>
  <si>
    <t>cambio de lampara, conexión y cambio de morseto</t>
  </si>
  <si>
    <t>Sarmiento esquina Santa Cruz</t>
  </si>
  <si>
    <t>cambio de fotocelula</t>
  </si>
  <si>
    <t>Santa Cruz 268</t>
  </si>
  <si>
    <t>cambio de lampara , ajuste de morsetos , ajuste de artefacto</t>
  </si>
  <si>
    <t>Santa Cruz 278</t>
  </si>
  <si>
    <t>Cariola 2028</t>
  </si>
  <si>
    <t>conexión de balasto , cambio de fusible</t>
  </si>
  <si>
    <t>Cariola 2076</t>
  </si>
  <si>
    <t>Juan B. Teran 235</t>
  </si>
  <si>
    <t>Garcia Hamilton 123</t>
  </si>
  <si>
    <t>cambio de lampara , tulipa y morseto</t>
  </si>
  <si>
    <t>Garcia Hamilton 70-68</t>
  </si>
  <si>
    <t>Camino del Peru (altura Los Ceibos)</t>
  </si>
  <si>
    <t>Bolivia 161</t>
  </si>
  <si>
    <t>Bolivia y Francisco de Asis 530</t>
  </si>
  <si>
    <t>Paraguay y Francisco de Asis</t>
  </si>
  <si>
    <t xml:space="preserve">Alber Sabin esq Malvinas </t>
  </si>
  <si>
    <t>Bolivia 1800</t>
  </si>
  <si>
    <t>Fleming 3500</t>
  </si>
  <si>
    <t>Paraguay y Camino del Peru</t>
  </si>
  <si>
    <t>se retiro artefacto</t>
  </si>
  <si>
    <t>Acassuso y Salas y Valdez</t>
  </si>
  <si>
    <t>colocacion de brazo , artefacto y lampara</t>
  </si>
  <si>
    <t>San Martin y Camino de Sirga</t>
  </si>
  <si>
    <t>equipo apagado</t>
  </si>
  <si>
    <t>San Martin y Lamadrid</t>
  </si>
  <si>
    <t>lampara agotada</t>
  </si>
  <si>
    <t>Plaza Bº 200 Viviendas</t>
  </si>
  <si>
    <t>10 globos led</t>
  </si>
  <si>
    <t>9 de Julio 1184</t>
  </si>
  <si>
    <t>cambio de lampara , ajuste de morsetos</t>
  </si>
  <si>
    <t>9 de Julio 1133</t>
  </si>
  <si>
    <t>poda, cambio de lampara</t>
  </si>
  <si>
    <t>9 de Julio 949</t>
  </si>
  <si>
    <t>cambio de balasto , limpieza de tulipa</t>
  </si>
  <si>
    <t>9 de Julio 915</t>
  </si>
  <si>
    <t xml:space="preserve"> </t>
  </si>
  <si>
    <t>Valenzuela (9 de Julio y Lamadrid)</t>
  </si>
  <si>
    <t>cambio de lampara , ajuste de morseto</t>
  </si>
  <si>
    <t>Ruben Dario 580</t>
  </si>
  <si>
    <t>conexión balasto</t>
  </si>
  <si>
    <t>Pasaje Rosedal 1351</t>
  </si>
  <si>
    <t>cambio de balasto, lampara ,  tulipa</t>
  </si>
  <si>
    <t>Andres Villa 67</t>
  </si>
  <si>
    <t>cambio de balasto, lampara ,  tulipa, ajuste de morseto</t>
  </si>
  <si>
    <t>Federico Rossi 170</t>
  </si>
  <si>
    <t>conexiones de balasto</t>
  </si>
  <si>
    <t>Heller 198</t>
  </si>
  <si>
    <t>poda, cambio de lampara ,cambio de fusible</t>
  </si>
  <si>
    <t>Cariola 694</t>
  </si>
  <si>
    <t>cambio de tulipa</t>
  </si>
  <si>
    <t>Pringles 650</t>
  </si>
  <si>
    <t>Florida 340</t>
  </si>
  <si>
    <t>se cubre fotocelula</t>
  </si>
  <si>
    <t>Sarmiento 1835</t>
  </si>
  <si>
    <t>cambio de lampara y ajuste de morsetos</t>
  </si>
  <si>
    <t>Cariola 1867</t>
  </si>
  <si>
    <t>se cambio 2 lamparas</t>
  </si>
  <si>
    <t>Ituzaingo 315</t>
  </si>
  <si>
    <t>cambio de balasto ajuste de morseto</t>
  </si>
  <si>
    <t>Zavalia 240</t>
  </si>
  <si>
    <t>Camino al caps pasaje sin nombre</t>
  </si>
  <si>
    <t>cambio de lampara, balasto , tulipa y morseto</t>
  </si>
  <si>
    <t>tulipa ,morseto y conexión de balasto</t>
  </si>
  <si>
    <t>Pasaje hacia el cerro calle de escuela</t>
  </si>
  <si>
    <t>se tenso cable ,2 balasto</t>
  </si>
  <si>
    <t>camino al caps frente a la escuela</t>
  </si>
  <si>
    <t>a la par de la escuela</t>
  </si>
  <si>
    <t>se enderezo brazo y limpieza de tulipa</t>
  </si>
  <si>
    <t>frente a laescuela</t>
  </si>
  <si>
    <t>pasaje al costado de la escuela</t>
  </si>
  <si>
    <t>se enderezo brazo</t>
  </si>
  <si>
    <t>costado de la escuela esquina hacia el cerro</t>
  </si>
  <si>
    <t>balasto desconectado, limpieza de tulipa</t>
  </si>
  <si>
    <t>esquina de escuela hacia el naciente</t>
  </si>
  <si>
    <t>ajuste de morseto, 2 artefactos</t>
  </si>
  <si>
    <t>camino al caps</t>
  </si>
  <si>
    <t>se endereza brazos con flejes, limpieza de tulipa</t>
  </si>
  <si>
    <t>fleje de brazo</t>
  </si>
  <si>
    <t>camino a la virgen</t>
  </si>
  <si>
    <t>coloco lampara  y tulipa</t>
  </si>
  <si>
    <t xml:space="preserve">colocacion de 10 globos led y armado de globos </t>
  </si>
  <si>
    <t>Santa Cruz y Sarmiento</t>
  </si>
  <si>
    <t>Puesto de encendido problema de encendido</t>
  </si>
  <si>
    <t>Pringles y Reconquista</t>
  </si>
  <si>
    <t>Pasaje Zamora 1970</t>
  </si>
  <si>
    <t>cambio de fusible , ajuste de morseto</t>
  </si>
  <si>
    <t>Ituzaingo 1358</t>
  </si>
  <si>
    <t>cambio de bornera, conexiones</t>
  </si>
  <si>
    <t>Francia (primera cuadra)</t>
  </si>
  <si>
    <t>poda, cambio de balasto, cambio de fusible</t>
  </si>
  <si>
    <t>Pasaje los Sauces e Italia</t>
  </si>
  <si>
    <t>conexión cable suelto en balasto</t>
  </si>
  <si>
    <t>Italia 2880</t>
  </si>
  <si>
    <t>Rojas Paz 275</t>
  </si>
  <si>
    <t>cable suelto en balasto</t>
  </si>
  <si>
    <t>Sarmiento 2708</t>
  </si>
  <si>
    <t>cambio de balasto , ajuste de morseto</t>
  </si>
  <si>
    <t>Constancio Vigil 2613</t>
  </si>
  <si>
    <t>cable suelto en balasto y ajuste de morseto</t>
  </si>
  <si>
    <t>Sarmiento 305</t>
  </si>
  <si>
    <t>Honduras 701</t>
  </si>
  <si>
    <t>Salta y Paraguay</t>
  </si>
  <si>
    <t>Pasaje Monseñor David Dip</t>
  </si>
  <si>
    <t>cambio de lampara , artefacto, balasto y 3 morseto</t>
  </si>
  <si>
    <t>Magallane 2027</t>
  </si>
  <si>
    <t>Caracas 2164</t>
  </si>
  <si>
    <t>cambio de lampara y morseto</t>
  </si>
  <si>
    <t>se reparo equipo llave bajada</t>
  </si>
  <si>
    <t>Salas y Valdezs y Garcia Hamilton</t>
  </si>
  <si>
    <t>San Marin y Lamadrid</t>
  </si>
  <si>
    <t>Av. Aconquija Hotel Jhonson</t>
  </si>
  <si>
    <t>Av. Aconquija y Teran</t>
  </si>
  <si>
    <t xml:space="preserve"> Plaza 200 viviendas</t>
  </si>
  <si>
    <t>se rompe camion</t>
  </si>
  <si>
    <t>se excava para encontrar los circuitos ,  pintura</t>
  </si>
  <si>
    <t>Jupiter 260</t>
  </si>
  <si>
    <t>Camino de la Virgen 400</t>
  </si>
  <si>
    <t xml:space="preserve">cambio de lamparas y tulipas (3 portalamparas con la porcelana dañada por vandalismo) </t>
  </si>
  <si>
    <t>8806-8747-8518</t>
  </si>
  <si>
    <t>Pasaje Velez Sarfield 192</t>
  </si>
  <si>
    <t>poda , cambio de balasto y ajuste de morsetos</t>
  </si>
  <si>
    <t>nuetro en falso contacto</t>
  </si>
  <si>
    <t>Lola Mora 420</t>
  </si>
  <si>
    <t>cambio de lampara , ajuste de morseto y poda</t>
  </si>
  <si>
    <t>Pasaje Gardel 2167</t>
  </si>
  <si>
    <t>morseto desconectado</t>
  </si>
  <si>
    <t>Salas y Valdez 1515</t>
  </si>
  <si>
    <t>cable sueltos</t>
  </si>
  <si>
    <t>Aragon 490</t>
  </si>
  <si>
    <t>cambio de lampara y balasto desconectado</t>
  </si>
  <si>
    <t>esquina Aragon y Luis Braile</t>
  </si>
  <si>
    <t>cambio de artefacto , balasto y lampara</t>
  </si>
  <si>
    <t>Nicanor Posee Braile e Iramain</t>
  </si>
  <si>
    <t>Telefonico</t>
  </si>
  <si>
    <t>Manzana C C-12</t>
  </si>
  <si>
    <t xml:space="preserve">normal funcionamiento de luminaria </t>
  </si>
  <si>
    <t>Manzana A C-10</t>
  </si>
  <si>
    <t>ajuste de morsetos</t>
  </si>
  <si>
    <t>colocacion de 8 globos , colocacion de 20 metros de cable subterraneo</t>
  </si>
  <si>
    <t>Escuela Municipal Petrona de Adami</t>
  </si>
  <si>
    <t>control de obra</t>
  </si>
  <si>
    <t>Catamarca y Universo</t>
  </si>
  <si>
    <t>cambio de llave termica</t>
  </si>
  <si>
    <t>Alfredo Guzman 300</t>
  </si>
  <si>
    <t>conexiones , pendiente cambio de balasto</t>
  </si>
  <si>
    <t>Alfredo Guzman 400</t>
  </si>
  <si>
    <t xml:space="preserve">Aragon e Higueritas </t>
  </si>
  <si>
    <t>retiro de materiales</t>
  </si>
  <si>
    <t>Puesto de encendido comisaria El Corte</t>
  </si>
  <si>
    <t>verificacion de contactor</t>
  </si>
  <si>
    <t>El Corte (Noroeste)</t>
  </si>
  <si>
    <t>frente a puesto de encendido se verifica desconexion de balasto</t>
  </si>
  <si>
    <t>EL Corte (3ª luminaria frente comisaria hacia el oeste)</t>
  </si>
  <si>
    <t>EL Corte ( comisaria noreste)</t>
  </si>
  <si>
    <t>cambio de morseto y lampara</t>
  </si>
  <si>
    <t>Sarmiento 1880</t>
  </si>
  <si>
    <t>Frias Silva y Camino del Peru</t>
  </si>
  <si>
    <t>retiro de 17 balasto</t>
  </si>
  <si>
    <t>Cesar Milstein 2900</t>
  </si>
  <si>
    <t xml:space="preserve">flejes de brazos de alumbrado </t>
  </si>
  <si>
    <t>Cesar Milstein 2800</t>
  </si>
  <si>
    <t>servicio a monitoreo</t>
  </si>
  <si>
    <t>Pringles y Guemes</t>
  </si>
  <si>
    <t>Zavalia y Cariola</t>
  </si>
  <si>
    <t>Cariola y Alfredo Guzman</t>
  </si>
  <si>
    <t>Salas y Valdez y Pedro de Maderuelo</t>
  </si>
  <si>
    <t>Juramento</t>
  </si>
  <si>
    <t>Manzana C C-23</t>
  </si>
  <si>
    <t xml:space="preserve">conexiones subterraneas </t>
  </si>
  <si>
    <t>demora por lluvia</t>
  </si>
  <si>
    <t xml:space="preserve">reunion </t>
  </si>
  <si>
    <t>Santo Domingo 190</t>
  </si>
  <si>
    <t>San Javier 2400</t>
  </si>
  <si>
    <t>Colon esquina Austria</t>
  </si>
  <si>
    <t>Colon 2198</t>
  </si>
  <si>
    <t>Irigoyen 312</t>
  </si>
  <si>
    <t>Araujo</t>
  </si>
  <si>
    <t>Manzana D L-6</t>
  </si>
  <si>
    <t>cambio de lampara , balasto, tulipa ,cableado con simil plomo</t>
  </si>
  <si>
    <t>Manzana D L-7</t>
  </si>
  <si>
    <t>Manzana D</t>
  </si>
  <si>
    <t>relevamiento de materiales necesarios para conexión de alumbrado</t>
  </si>
  <si>
    <t>cambio de lampara , se acondiciona instalacion</t>
  </si>
  <si>
    <t>Frente a plaza Esquina S.E</t>
  </si>
  <si>
    <t>Manzana G L-2</t>
  </si>
  <si>
    <t xml:space="preserve">cambio de lampara , se adapto tulipa con precintos </t>
  </si>
  <si>
    <t>Manzana G L-12</t>
  </si>
  <si>
    <t>poda, cambio de lampara , balasto , tulipa  , conexiones</t>
  </si>
  <si>
    <t>Santo Domingo 55</t>
  </si>
  <si>
    <t>llave termica bajada</t>
  </si>
  <si>
    <t>Esquiu 86</t>
  </si>
  <si>
    <t>cambio de lampara , balasto</t>
  </si>
  <si>
    <t>Esquiu 81</t>
  </si>
  <si>
    <t>España  Manzana B C-2</t>
  </si>
  <si>
    <t xml:space="preserve">España  Manzana B C-1 </t>
  </si>
  <si>
    <t>España  Manzana B C-1 (esquina Santa Fe)</t>
  </si>
  <si>
    <t>Santa Fe Manzana B C-30</t>
  </si>
  <si>
    <t>Santa Fe Manzana B C-26</t>
  </si>
  <si>
    <t>Thele esquina Pasaje sin nombre</t>
  </si>
  <si>
    <t>cambio de 2 balasto , cambio de lampara</t>
  </si>
  <si>
    <t>España esquina Chubut</t>
  </si>
  <si>
    <t>tulipa</t>
  </si>
  <si>
    <t>Thele Manzana C C-2</t>
  </si>
  <si>
    <t>Fleming 2254</t>
  </si>
  <si>
    <t>cambio de lampara y conexión de balasto</t>
  </si>
  <si>
    <t>Pedro de Maderuelo esquina Montevideo</t>
  </si>
  <si>
    <t>Peru y Guayanas 1098</t>
  </si>
  <si>
    <t>morsetos desconectados</t>
  </si>
  <si>
    <t xml:space="preserve">reparacion de dos columnas que no llegaban tension </t>
  </si>
  <si>
    <t xml:space="preserve">Camino del Peru </t>
  </si>
  <si>
    <t>se levanta llave de equipo</t>
  </si>
  <si>
    <t>Avenida Aconquija 500</t>
  </si>
  <si>
    <t>se levanta llave de equipo y salta</t>
  </si>
  <si>
    <t>Avenida Aconquija 1200</t>
  </si>
  <si>
    <t>20 metros de cable subterraneo , pintura final</t>
  </si>
  <si>
    <t>Ruben Dario 153</t>
  </si>
  <si>
    <t>Ruben Dario 180</t>
  </si>
  <si>
    <t>Sarmiento 1039</t>
  </si>
  <si>
    <t>se conecta cable suelto en balasto , cambio de fusible</t>
  </si>
  <si>
    <t>Ruben Dario 437</t>
  </si>
  <si>
    <t>cambio de lampara , conexiones</t>
  </si>
  <si>
    <t>Federico Rossi 11</t>
  </si>
  <si>
    <t>se cambio de lampara , conexiones</t>
  </si>
  <si>
    <t>Universo 701</t>
  </si>
  <si>
    <t>La Paz y Clotilde Doñate</t>
  </si>
  <si>
    <t>cambio de artefacto</t>
  </si>
  <si>
    <t>Colon 2800</t>
  </si>
  <si>
    <t>cambio de lampara , cable suelto en balasto</t>
  </si>
  <si>
    <t>Colon 2700</t>
  </si>
  <si>
    <t>ajuste de morseto , cable suelto de balasto</t>
  </si>
  <si>
    <t>Colon y Rojas Paz</t>
  </si>
  <si>
    <t>Cable suelto en balasto</t>
  </si>
  <si>
    <t>Francia (entre San Javier y Entre Rios)</t>
  </si>
  <si>
    <t>cambio de lampara , se endereza cobertor de artefacto</t>
  </si>
  <si>
    <t>Pasaje Lima 2130</t>
  </si>
  <si>
    <t>cambio de lampara , tulipa , balasto y poste replantado</t>
  </si>
  <si>
    <t>Pasaje Hamilton 123</t>
  </si>
  <si>
    <t>poda</t>
  </si>
  <si>
    <t>Beruti al 100 y 200</t>
  </si>
  <si>
    <t>El Corte</t>
  </si>
  <si>
    <t>Manzana D L-18 Calle San Agustin</t>
  </si>
  <si>
    <t>se levanta cable caido</t>
  </si>
  <si>
    <t>Higueritas 2800</t>
  </si>
  <si>
    <t>Avenida Aconquija 3000 (rotonda)</t>
  </si>
  <si>
    <t>conexión</t>
  </si>
  <si>
    <t>Lamadrid 1900</t>
  </si>
  <si>
    <t>no funciona  aunque hay corriente</t>
  </si>
  <si>
    <t>Lamadrid Country Marcos Paz</t>
  </si>
  <si>
    <t>Brasil 500- 600 Acacias</t>
  </si>
  <si>
    <t>se levanto llaves del equipo</t>
  </si>
  <si>
    <t>Los Ceibos y Camino del Peru</t>
  </si>
  <si>
    <t>todo funciona con normalidad</t>
  </si>
  <si>
    <t>Avenida Aconquija  3200</t>
  </si>
  <si>
    <t>cable cortado no se pudo conectar</t>
  </si>
  <si>
    <t>Peru y Salas y Valdez</t>
  </si>
  <si>
    <t>se coloco balizas</t>
  </si>
  <si>
    <t>se deja moldes para columnas</t>
  </si>
  <si>
    <t>Plaza Valenzuela</t>
  </si>
  <si>
    <t>bocas de columnas y excavaciones</t>
  </si>
  <si>
    <t>Guemes esquina la Paz</t>
  </si>
  <si>
    <t>Cambio de balasto , conexiones</t>
  </si>
  <si>
    <t>Anzorena esquina La Paz</t>
  </si>
  <si>
    <t>Cordoba esquina San Martin</t>
  </si>
  <si>
    <t>cambio de balasto , lampara , tulipa y conexiones</t>
  </si>
  <si>
    <t>Calle sin nombre y San Luis</t>
  </si>
  <si>
    <t>San Lorenzo esquina Catamarca</t>
  </si>
  <si>
    <t>conexiones y ajuste de morsetos</t>
  </si>
  <si>
    <t>San Martin y  Catamarca</t>
  </si>
  <si>
    <t xml:space="preserve">poda </t>
  </si>
  <si>
    <t>La Paz 2050</t>
  </si>
  <si>
    <t>La Paz 1987</t>
  </si>
  <si>
    <t>poda , conexiones , cambio de fusible</t>
  </si>
  <si>
    <t>La Paz y Solano Vera</t>
  </si>
  <si>
    <t>Francia 143</t>
  </si>
  <si>
    <t>Sarmiento 1645</t>
  </si>
  <si>
    <t>cambio de balasto y ajustes de bornes</t>
  </si>
  <si>
    <t>Rojas Paz 100</t>
  </si>
  <si>
    <t>Avenida Aconquija 3116</t>
  </si>
  <si>
    <t>Avenida Aconquija 3137</t>
  </si>
  <si>
    <t>Avenida Aconquija 3141</t>
  </si>
  <si>
    <t>Avenida Aconquija 3139</t>
  </si>
  <si>
    <t>cambio de balasto, tulipa , morseto y prechas</t>
  </si>
  <si>
    <t>Avenida Aconquija 3161</t>
  </si>
  <si>
    <t>Avenida Aconquija 3165</t>
  </si>
  <si>
    <t>Avenida Aconquija 3053</t>
  </si>
  <si>
    <t>Avenida Aconquija 3033</t>
  </si>
  <si>
    <t>Avenida Aconquija 3017</t>
  </si>
  <si>
    <t>Avenida Aconquija esquina Francisco Julio</t>
  </si>
  <si>
    <t>conexión de balasto y cables</t>
  </si>
  <si>
    <t>reconexciones cable de alumbrado</t>
  </si>
  <si>
    <t>poda y morseto</t>
  </si>
  <si>
    <t>balasto , morsetos y percha</t>
  </si>
  <si>
    <t>conexión de luz led</t>
  </si>
  <si>
    <t xml:space="preserve">conexiones </t>
  </si>
  <si>
    <t>20 metros de zanja para conexión de cableado</t>
  </si>
  <si>
    <t>Federico Rossi 865</t>
  </si>
  <si>
    <t>Santiago 1228</t>
  </si>
  <si>
    <t>ajuste de morseto</t>
  </si>
  <si>
    <t>Anzorena esquina Cordoba</t>
  </si>
  <si>
    <t>cambio de lampara y se acomodo cobertor de artefacto</t>
  </si>
  <si>
    <t>Anzorena esquina Santa Fe</t>
  </si>
  <si>
    <t>Anzorena esquina Catamarca</t>
  </si>
  <si>
    <t>Catamarca 1225</t>
  </si>
  <si>
    <t>cambio de lampara y ajuste de bornes en balasto</t>
  </si>
  <si>
    <t>Catamarca 1230</t>
  </si>
  <si>
    <t>Jujuy (entre Buenos Aires y Rio Negro)</t>
  </si>
  <si>
    <t>Pasaje Rio Negro 2038</t>
  </si>
  <si>
    <t>cambio de fusible</t>
  </si>
  <si>
    <t>Las Lanzas 1400</t>
  </si>
  <si>
    <t>Las Lanzas 1500</t>
  </si>
  <si>
    <t>Las Lanzas (frente country)</t>
  </si>
  <si>
    <t>cambio de lampara y conexiones</t>
  </si>
  <si>
    <t>Chile 150</t>
  </si>
  <si>
    <t>Higueritas 1336</t>
  </si>
  <si>
    <t>Santo Domingo 1946</t>
  </si>
  <si>
    <t>Pindo 800</t>
  </si>
  <si>
    <t>Bº Horco Molle</t>
  </si>
  <si>
    <t>pueso de encendido con llave levantada</t>
  </si>
  <si>
    <t>Pasaje Antartida 725</t>
  </si>
  <si>
    <t>Pasaje Antartida 720</t>
  </si>
  <si>
    <t>Diego de Villaroel 953</t>
  </si>
  <si>
    <t>llave bajada en puesto de encendido</t>
  </si>
  <si>
    <t>Colombio esquina Pedro de Villalba</t>
  </si>
  <si>
    <t>funcionamiento normal</t>
  </si>
  <si>
    <t>Avenida Aconquija 3220</t>
  </si>
  <si>
    <t>cambio de artefacto completo</t>
  </si>
  <si>
    <t xml:space="preserve">lluvia </t>
  </si>
  <si>
    <t>recepcion de materiales DYMA</t>
  </si>
  <si>
    <t>presentacion de informes de obra</t>
  </si>
  <si>
    <t>Salas y Valdez y Pasaje Garcia Hamilton</t>
  </si>
  <si>
    <t>cambio de contactor ,fotocelula y base</t>
  </si>
  <si>
    <t>Pedro de Villalba 841</t>
  </si>
  <si>
    <t>Juan B Teran 109</t>
  </si>
  <si>
    <t>fase desconectada de balasto</t>
  </si>
  <si>
    <t>Juan B Teran 99</t>
  </si>
  <si>
    <t>Fleming 2990</t>
  </si>
  <si>
    <t>colocacion de artefacto</t>
  </si>
  <si>
    <t>llave contactor bajada</t>
  </si>
  <si>
    <t>Peron y Rosas</t>
  </si>
  <si>
    <t>colocacion de artefacto led</t>
  </si>
  <si>
    <t>colaboracion edificion sin energia</t>
  </si>
  <si>
    <t>Municipio de Yerba Buena</t>
  </si>
  <si>
    <t>retiro de camion</t>
  </si>
  <si>
    <t>Bolivia 1840</t>
  </si>
  <si>
    <t>cambio de lampara , tulipa , balasto , morseto y 1 metro de cable</t>
  </si>
  <si>
    <t>Cesar Milstein 2700</t>
  </si>
  <si>
    <t>Alamos 78</t>
  </si>
  <si>
    <t>Cesar Milstein esquina F. Leilor</t>
  </si>
  <si>
    <t>Avenida Aconquija 3025</t>
  </si>
  <si>
    <t>conexiones cable de alumbrado</t>
  </si>
  <si>
    <t>Avenida Aconquija 3043</t>
  </si>
  <si>
    <t>Santo Domingo y San Francisco de Asis</t>
  </si>
  <si>
    <t>retencion de cable de alumbrado con mensula y morseto</t>
  </si>
  <si>
    <t>Santo Domingo y Pasaje Chile</t>
  </si>
  <si>
    <t>Anzorena e Ituzaingo</t>
  </si>
  <si>
    <t>Horco Molle</t>
  </si>
  <si>
    <t>salta llave de puesto de encendido</t>
  </si>
  <si>
    <t xml:space="preserve">Camino de Sirga Oeste </t>
  </si>
  <si>
    <t>se repara conexión de 2 lamparas</t>
  </si>
  <si>
    <t>60 metros de cable subterraneo</t>
  </si>
  <si>
    <t>Guemes esquina Alfonsina Storni</t>
  </si>
  <si>
    <t>Alfonsina Storni 1350</t>
  </si>
  <si>
    <t>Alfonsina Storni 1420</t>
  </si>
  <si>
    <t>Bº 120 Viviendas</t>
  </si>
  <si>
    <t>Manzana 2  L-10</t>
  </si>
  <si>
    <t>Manzana D2 C-5</t>
  </si>
  <si>
    <t>Bº 200 Viviendas</t>
  </si>
  <si>
    <t>cambio de lamparas y ajuste de morseto</t>
  </si>
  <si>
    <t>Manzana D2 C-7</t>
  </si>
  <si>
    <t>cambio de lampara y cambio de cableado interno</t>
  </si>
  <si>
    <t>Anzorena 1526</t>
  </si>
  <si>
    <t>poda , conexión a balasto</t>
  </si>
  <si>
    <t>La Florida y Cariola</t>
  </si>
  <si>
    <t>conexión de artefacto y verificacion</t>
  </si>
  <si>
    <t>Juan B Teran esquina Higueritas</t>
  </si>
  <si>
    <t xml:space="preserve">Brasil esquina Las Acacias </t>
  </si>
  <si>
    <t>cambio de lampara , tulipa y balasto desconectado</t>
  </si>
  <si>
    <t>Pasaje Rusiñol entre Peru y  Paraguay</t>
  </si>
  <si>
    <t>acomodando artefacto</t>
  </si>
  <si>
    <t>Pindo 100</t>
  </si>
  <si>
    <t>Pasaje Cosquin y Venecia</t>
  </si>
  <si>
    <t>Brasil 2069</t>
  </si>
  <si>
    <t>Plaza San Expedito</t>
  </si>
  <si>
    <t>2 proyectores led 100 w</t>
  </si>
  <si>
    <t>2 globos led y conexiones de borneras</t>
  </si>
  <si>
    <t>Cariola y Florida</t>
  </si>
  <si>
    <t>revision de puesto de encendido</t>
  </si>
  <si>
    <t>Cariola esquina Florida</t>
  </si>
  <si>
    <t>se fijo tulipa</t>
  </si>
  <si>
    <t>Entre Rios 2510</t>
  </si>
  <si>
    <t>cambio de fusible y conexiones a balasto</t>
  </si>
  <si>
    <t>Entre Rios 2520</t>
  </si>
  <si>
    <t>Entre Rios 2600</t>
  </si>
  <si>
    <t>se fija cobertor y conexión de balasto</t>
  </si>
  <si>
    <t>Entre Rios 2460</t>
  </si>
  <si>
    <t>reparacion de fusible</t>
  </si>
  <si>
    <t>Colon y Galvez Cota</t>
  </si>
  <si>
    <t>cambio de balasto y poda</t>
  </si>
  <si>
    <t>Manzana A C-2</t>
  </si>
  <si>
    <t>Bº Apunt</t>
  </si>
  <si>
    <t>poda , cambio de balasto</t>
  </si>
  <si>
    <t>Manzana A C-13</t>
  </si>
  <si>
    <t>cambio de lampara y acomodo de cobertor</t>
  </si>
  <si>
    <t>Papa Francisco</t>
  </si>
  <si>
    <t>cambio de balasto y conexiones(cambiar artefacto ya que posee falso contacto)</t>
  </si>
  <si>
    <t>Jhon Kennedy 1280</t>
  </si>
  <si>
    <t>Garcia Hamilton 90</t>
  </si>
  <si>
    <t>Peru 1098</t>
  </si>
  <si>
    <t>Camino de Sirga Esquina Mendoza</t>
  </si>
  <si>
    <t>Camino de Sirga entre Mendoza y Rioja</t>
  </si>
  <si>
    <t>cable cortado</t>
  </si>
  <si>
    <t>cambio de lampara , balasto ,portalampara y cables</t>
  </si>
  <si>
    <t>cambio de lampara, balasto y reparacion de luminaria</t>
  </si>
  <si>
    <t xml:space="preserve">se coloca baliza </t>
  </si>
  <si>
    <t>Camino del Peru y Salas y Valdez</t>
  </si>
  <si>
    <t>San Luis y San Lorenzo</t>
  </si>
  <si>
    <t>reparacion conexión de una luminaria</t>
  </si>
  <si>
    <t>Colombia y Pedro de Villalba</t>
  </si>
  <si>
    <t>Federico Rossi e Ituzaingo</t>
  </si>
  <si>
    <t xml:space="preserve">Velez Zarfield </t>
  </si>
  <si>
    <t>cambio de balasto y lampara</t>
  </si>
  <si>
    <t>falta 1 fase en puesto de encendido</t>
  </si>
  <si>
    <t>Camino De la Virgen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</si>
</sst>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65"/>
  <sheetViews>
    <sheetView tabSelected="1" topLeftCell="E1" zoomScale="82" zoomScaleNormal="82" workbookViewId="0">
      <pane ySplit="2" topLeftCell="A136" activePane="bottomLeft" state="frozen"/>
      <selection activeCell="B1" sqref="B1"/>
      <selection pane="bottomLeft" activeCell="F145" sqref="F145"/>
    </sheetView>
  </sheetViews>
  <sheetFormatPr baseColWidth="10" defaultRowHeight="15" x14ac:dyDescent="0.25"/>
  <cols>
    <col min="1" max="1" width="15.140625" style="1" customWidth="1"/>
    <col min="2" max="2" width="14.42578125" style="13" bestFit="1" customWidth="1"/>
    <col min="3" max="3" width="18.140625" style="36" customWidth="1"/>
    <col min="4" max="4" width="103.7109375" style="1" bestFit="1" customWidth="1"/>
    <col min="5" max="5" width="22" style="1" customWidth="1"/>
    <col min="6" max="6" width="86.5703125" style="4" customWidth="1"/>
    <col min="7" max="21" width="4.7109375" style="1" customWidth="1"/>
    <col min="22" max="16384" width="11.42578125" style="1"/>
  </cols>
  <sheetData>
    <row r="1" spans="1:21" ht="29.25" customHeight="1" x14ac:dyDescent="0.45">
      <c r="A1" s="46" t="s">
        <v>12</v>
      </c>
      <c r="B1" s="47"/>
      <c r="C1" s="47"/>
      <c r="D1" s="47"/>
      <c r="E1" s="48"/>
      <c r="F1" s="20">
        <v>43497</v>
      </c>
      <c r="G1" s="42" t="s">
        <v>15</v>
      </c>
      <c r="H1" s="42" t="s">
        <v>26</v>
      </c>
      <c r="I1" s="42" t="s">
        <v>4</v>
      </c>
      <c r="J1" s="42" t="s">
        <v>5</v>
      </c>
      <c r="K1" s="42" t="s">
        <v>6</v>
      </c>
      <c r="L1" s="42" t="s">
        <v>7</v>
      </c>
      <c r="M1" s="42" t="s">
        <v>8</v>
      </c>
      <c r="N1" s="42" t="s">
        <v>9</v>
      </c>
      <c r="O1" s="42" t="s">
        <v>21</v>
      </c>
      <c r="P1" s="42" t="s">
        <v>10</v>
      </c>
      <c r="Q1" s="42" t="s">
        <v>20</v>
      </c>
      <c r="R1" s="41" t="s">
        <v>11</v>
      </c>
      <c r="S1" s="41" t="s">
        <v>18</v>
      </c>
      <c r="T1" s="41" t="s">
        <v>19</v>
      </c>
      <c r="U1" s="42" t="s">
        <v>16</v>
      </c>
    </row>
    <row r="2" spans="1:21" ht="89.25" customHeight="1" x14ac:dyDescent="0.35">
      <c r="A2" s="2" t="s">
        <v>0</v>
      </c>
      <c r="B2" s="12" t="s">
        <v>17</v>
      </c>
      <c r="C2" s="32" t="s">
        <v>13</v>
      </c>
      <c r="D2" s="2" t="s">
        <v>1</v>
      </c>
      <c r="E2" s="2" t="s">
        <v>14</v>
      </c>
      <c r="F2" s="3" t="s">
        <v>2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1"/>
      <c r="S2" s="41"/>
      <c r="T2" s="41"/>
      <c r="U2" s="42"/>
    </row>
    <row r="3" spans="1:21" s="17" customFormat="1" ht="20.25" customHeight="1" x14ac:dyDescent="0.25">
      <c r="A3" s="14">
        <v>43525</v>
      </c>
      <c r="B3" s="15" t="s">
        <v>132</v>
      </c>
      <c r="C3" s="25"/>
      <c r="D3" s="17" t="s">
        <v>133</v>
      </c>
      <c r="F3" s="17" t="s">
        <v>135</v>
      </c>
      <c r="M3" s="17">
        <v>1</v>
      </c>
    </row>
    <row r="4" spans="1:21" s="17" customFormat="1" ht="20.25" customHeight="1" x14ac:dyDescent="0.25">
      <c r="A4" s="14">
        <v>43525</v>
      </c>
      <c r="B4" s="15" t="s">
        <v>132</v>
      </c>
      <c r="C4" s="25"/>
      <c r="E4" s="17" t="s">
        <v>136</v>
      </c>
      <c r="F4" s="17" t="s">
        <v>137</v>
      </c>
      <c r="P4" s="17">
        <v>1</v>
      </c>
    </row>
    <row r="5" spans="1:21" s="17" customFormat="1" ht="20.25" customHeight="1" x14ac:dyDescent="0.25">
      <c r="A5" s="14">
        <v>43525</v>
      </c>
      <c r="B5" s="15" t="s">
        <v>132</v>
      </c>
      <c r="C5" s="25"/>
      <c r="D5" s="17" t="s">
        <v>138</v>
      </c>
      <c r="F5" s="17" t="s">
        <v>139</v>
      </c>
      <c r="S5" s="17">
        <v>40</v>
      </c>
    </row>
    <row r="6" spans="1:21" s="17" customFormat="1" ht="20.100000000000001" customHeight="1" x14ac:dyDescent="0.25">
      <c r="A6" s="14">
        <v>43525</v>
      </c>
      <c r="B6" s="15" t="s">
        <v>90</v>
      </c>
      <c r="C6" s="25">
        <v>7312</v>
      </c>
      <c r="D6" s="17" t="s">
        <v>104</v>
      </c>
      <c r="F6" s="17" t="s">
        <v>105</v>
      </c>
      <c r="M6" s="17">
        <v>1</v>
      </c>
    </row>
    <row r="7" spans="1:21" s="17" customFormat="1" ht="20.100000000000001" customHeight="1" x14ac:dyDescent="0.25">
      <c r="A7" s="14">
        <v>43525</v>
      </c>
      <c r="B7" s="15" t="s">
        <v>90</v>
      </c>
      <c r="C7" s="25">
        <v>7542</v>
      </c>
      <c r="D7" s="17" t="s">
        <v>106</v>
      </c>
      <c r="F7" s="17" t="s">
        <v>107</v>
      </c>
      <c r="G7" s="17">
        <v>1</v>
      </c>
      <c r="H7" s="17">
        <v>1</v>
      </c>
    </row>
    <row r="8" spans="1:21" s="17" customFormat="1" ht="20.100000000000001" customHeight="1" x14ac:dyDescent="0.25">
      <c r="A8" s="14">
        <v>43525</v>
      </c>
      <c r="B8" s="15" t="s">
        <v>90</v>
      </c>
      <c r="C8" s="25"/>
      <c r="D8" s="17" t="s">
        <v>108</v>
      </c>
      <c r="F8" s="17" t="s">
        <v>109</v>
      </c>
      <c r="M8" s="17">
        <v>1</v>
      </c>
    </row>
    <row r="9" spans="1:21" s="17" customFormat="1" ht="20.100000000000001" customHeight="1" x14ac:dyDescent="0.25">
      <c r="A9" s="14">
        <v>43525</v>
      </c>
      <c r="B9" s="15" t="s">
        <v>90</v>
      </c>
      <c r="C9" s="25"/>
      <c r="D9" s="17" t="s">
        <v>110</v>
      </c>
      <c r="F9" s="17" t="s">
        <v>111</v>
      </c>
      <c r="G9" s="17">
        <v>1</v>
      </c>
    </row>
    <row r="10" spans="1:21" s="17" customFormat="1" ht="20.100000000000001" customHeight="1" x14ac:dyDescent="0.25">
      <c r="A10" s="14">
        <v>43525</v>
      </c>
      <c r="B10" s="15" t="s">
        <v>90</v>
      </c>
      <c r="C10" s="25"/>
      <c r="D10" s="17" t="s">
        <v>112</v>
      </c>
      <c r="F10" s="17" t="s">
        <v>114</v>
      </c>
      <c r="M10" s="17">
        <v>1</v>
      </c>
    </row>
    <row r="11" spans="1:21" s="17" customFormat="1" ht="20.100000000000001" customHeight="1" x14ac:dyDescent="0.25">
      <c r="A11" s="14">
        <v>43525</v>
      </c>
      <c r="B11" s="15" t="s">
        <v>90</v>
      </c>
      <c r="C11" s="25"/>
      <c r="D11" s="17" t="s">
        <v>113</v>
      </c>
      <c r="F11" s="17" t="s">
        <v>114</v>
      </c>
      <c r="M11" s="17">
        <v>1</v>
      </c>
    </row>
    <row r="12" spans="1:21" s="17" customFormat="1" ht="20.100000000000001" customHeight="1" x14ac:dyDescent="0.25">
      <c r="A12" s="14">
        <v>43525</v>
      </c>
      <c r="B12" s="15" t="s">
        <v>90</v>
      </c>
      <c r="C12" s="25"/>
      <c r="D12" s="17" t="s">
        <v>115</v>
      </c>
      <c r="F12" s="17" t="s">
        <v>116</v>
      </c>
      <c r="H12" s="17">
        <v>1</v>
      </c>
      <c r="M12" s="17">
        <v>1</v>
      </c>
    </row>
    <row r="13" spans="1:21" s="17" customFormat="1" ht="20.100000000000001" customHeight="1" x14ac:dyDescent="0.25">
      <c r="A13" s="14">
        <v>43525</v>
      </c>
      <c r="B13" s="15" t="s">
        <v>90</v>
      </c>
      <c r="C13" s="25"/>
      <c r="D13" s="17" t="s">
        <v>117</v>
      </c>
      <c r="F13" s="17" t="s">
        <v>125</v>
      </c>
      <c r="M13" s="17">
        <v>1</v>
      </c>
    </row>
    <row r="14" spans="1:21" s="17" customFormat="1" ht="20.100000000000001" customHeight="1" x14ac:dyDescent="0.25">
      <c r="A14" s="14">
        <v>43525</v>
      </c>
      <c r="B14" s="15" t="s">
        <v>90</v>
      </c>
      <c r="C14" s="25"/>
      <c r="D14" s="17" t="s">
        <v>118</v>
      </c>
      <c r="F14" s="17" t="s">
        <v>126</v>
      </c>
      <c r="M14" s="17">
        <v>1</v>
      </c>
    </row>
    <row r="15" spans="1:21" s="17" customFormat="1" ht="20.100000000000001" customHeight="1" x14ac:dyDescent="0.25">
      <c r="A15" s="14">
        <v>43525</v>
      </c>
      <c r="B15" s="15" t="s">
        <v>90</v>
      </c>
      <c r="C15" s="25"/>
      <c r="D15" s="17" t="s">
        <v>119</v>
      </c>
      <c r="F15" s="17" t="s">
        <v>127</v>
      </c>
      <c r="G15" s="17">
        <v>1</v>
      </c>
    </row>
    <row r="16" spans="1:21" s="17" customFormat="1" ht="20.100000000000001" customHeight="1" x14ac:dyDescent="0.25">
      <c r="A16" s="14">
        <v>43525</v>
      </c>
      <c r="B16" s="15" t="s">
        <v>90</v>
      </c>
      <c r="C16" s="25"/>
      <c r="D16" s="17" t="s">
        <v>120</v>
      </c>
      <c r="F16" s="17" t="s">
        <v>127</v>
      </c>
      <c r="G16" s="17">
        <v>1</v>
      </c>
    </row>
    <row r="17" spans="1:18" s="17" customFormat="1" ht="20.100000000000001" customHeight="1" x14ac:dyDescent="0.25">
      <c r="A17" s="14">
        <v>43525</v>
      </c>
      <c r="B17" s="15" t="s">
        <v>90</v>
      </c>
      <c r="C17" s="25"/>
      <c r="D17" s="17" t="s">
        <v>121</v>
      </c>
      <c r="F17" s="17" t="s">
        <v>128</v>
      </c>
      <c r="M17" s="17">
        <v>1</v>
      </c>
    </row>
    <row r="18" spans="1:18" s="17" customFormat="1" ht="20.100000000000001" customHeight="1" x14ac:dyDescent="0.25">
      <c r="A18" s="14">
        <v>43525</v>
      </c>
      <c r="B18" s="15" t="s">
        <v>90</v>
      </c>
      <c r="C18" s="25"/>
      <c r="D18" s="17" t="s">
        <v>122</v>
      </c>
      <c r="F18" s="17" t="s">
        <v>129</v>
      </c>
      <c r="M18" s="17">
        <v>1</v>
      </c>
    </row>
    <row r="19" spans="1:18" s="17" customFormat="1" ht="20.100000000000001" customHeight="1" x14ac:dyDescent="0.25">
      <c r="A19" s="14">
        <v>43525</v>
      </c>
      <c r="B19" s="15" t="s">
        <v>90</v>
      </c>
      <c r="C19" s="25"/>
      <c r="D19" s="17" t="s">
        <v>123</v>
      </c>
      <c r="F19" s="17" t="s">
        <v>130</v>
      </c>
      <c r="G19" s="17">
        <v>1</v>
      </c>
      <c r="H19" s="17">
        <v>1</v>
      </c>
      <c r="J19" s="17">
        <v>1</v>
      </c>
      <c r="N19" s="17">
        <v>1</v>
      </c>
    </row>
    <row r="20" spans="1:18" s="17" customFormat="1" ht="20.100000000000001" customHeight="1" x14ac:dyDescent="0.25">
      <c r="A20" s="14">
        <v>43525</v>
      </c>
      <c r="B20" s="15" t="s">
        <v>90</v>
      </c>
      <c r="C20" s="25"/>
      <c r="D20" s="17" t="s">
        <v>124</v>
      </c>
      <c r="F20" s="17" t="s">
        <v>131</v>
      </c>
      <c r="P20" s="17">
        <v>1</v>
      </c>
    </row>
    <row r="21" spans="1:18" s="17" customFormat="1" ht="20.25" customHeight="1" x14ac:dyDescent="0.25">
      <c r="A21" s="14">
        <v>43525</v>
      </c>
      <c r="B21" s="15" t="s">
        <v>68</v>
      </c>
      <c r="C21" s="25"/>
      <c r="D21" s="17" t="s">
        <v>60</v>
      </c>
      <c r="F21" s="17" t="s">
        <v>67</v>
      </c>
      <c r="M21" s="17">
        <v>4</v>
      </c>
      <c r="P21" s="17">
        <v>1</v>
      </c>
      <c r="R21" s="17">
        <v>2</v>
      </c>
    </row>
    <row r="22" spans="1:18" s="17" customFormat="1" ht="20.100000000000001" customHeight="1" x14ac:dyDescent="0.25">
      <c r="A22" s="14">
        <v>43525</v>
      </c>
      <c r="B22" s="15" t="s">
        <v>68</v>
      </c>
      <c r="C22" s="25"/>
      <c r="D22" s="17" t="s">
        <v>61</v>
      </c>
      <c r="F22" s="17" t="s">
        <v>66</v>
      </c>
      <c r="M22" s="17">
        <v>1</v>
      </c>
    </row>
    <row r="23" spans="1:18" s="17" customFormat="1" ht="20.100000000000001" customHeight="1" x14ac:dyDescent="0.25">
      <c r="A23" s="14">
        <v>43525</v>
      </c>
      <c r="B23" s="15" t="s">
        <v>68</v>
      </c>
      <c r="C23" s="25"/>
      <c r="D23" s="17" t="s">
        <v>62</v>
      </c>
      <c r="F23" s="17" t="s">
        <v>65</v>
      </c>
      <c r="P23" s="17">
        <v>1</v>
      </c>
    </row>
    <row r="24" spans="1:18" s="17" customFormat="1" ht="20.100000000000001" customHeight="1" x14ac:dyDescent="0.25">
      <c r="A24" s="14">
        <v>43525</v>
      </c>
      <c r="B24" s="15" t="s">
        <v>68</v>
      </c>
      <c r="C24" s="25"/>
      <c r="D24" s="17" t="s">
        <v>63</v>
      </c>
      <c r="F24" s="17" t="s">
        <v>64</v>
      </c>
      <c r="P24" s="17">
        <v>1</v>
      </c>
    </row>
    <row r="25" spans="1:18" s="17" customFormat="1" ht="20.100000000000001" customHeight="1" x14ac:dyDescent="0.25">
      <c r="A25" s="14">
        <v>43527</v>
      </c>
      <c r="B25" s="15" t="s">
        <v>28</v>
      </c>
      <c r="C25" s="25"/>
      <c r="E25" s="17" t="s">
        <v>93</v>
      </c>
      <c r="F25" s="17" t="s">
        <v>94</v>
      </c>
      <c r="G25" s="17">
        <v>3</v>
      </c>
      <c r="H25" s="17">
        <v>2</v>
      </c>
    </row>
    <row r="26" spans="1:18" s="17" customFormat="1" ht="20.100000000000001" customHeight="1" x14ac:dyDescent="0.25">
      <c r="A26" s="14">
        <v>43527</v>
      </c>
      <c r="B26" s="15" t="s">
        <v>28</v>
      </c>
      <c r="C26" s="25"/>
      <c r="E26" s="17" t="s">
        <v>93</v>
      </c>
      <c r="F26" s="17" t="s">
        <v>140</v>
      </c>
      <c r="J26" s="17">
        <v>1</v>
      </c>
    </row>
    <row r="27" spans="1:18" s="17" customFormat="1" ht="20.100000000000001" customHeight="1" x14ac:dyDescent="0.25">
      <c r="A27" s="14">
        <v>43527</v>
      </c>
      <c r="B27" s="15" t="s">
        <v>28</v>
      </c>
      <c r="C27" s="25"/>
      <c r="E27" s="17" t="s">
        <v>95</v>
      </c>
      <c r="F27" s="17" t="s">
        <v>39</v>
      </c>
      <c r="M27" s="17">
        <v>2</v>
      </c>
    </row>
    <row r="28" spans="1:18" s="17" customFormat="1" ht="20.100000000000001" customHeight="1" x14ac:dyDescent="0.25">
      <c r="A28" s="14">
        <v>43530</v>
      </c>
      <c r="B28" s="15" t="s">
        <v>132</v>
      </c>
      <c r="C28" s="25"/>
      <c r="D28" s="17" t="s">
        <v>141</v>
      </c>
      <c r="F28" s="17" t="s">
        <v>142</v>
      </c>
      <c r="M28" s="17">
        <v>1</v>
      </c>
    </row>
    <row r="29" spans="1:18" s="17" customFormat="1" ht="20.100000000000001" customHeight="1" x14ac:dyDescent="0.25">
      <c r="A29" s="14">
        <v>43530</v>
      </c>
      <c r="B29" s="15" t="s">
        <v>132</v>
      </c>
      <c r="C29" s="25"/>
      <c r="E29" s="17" t="s">
        <v>144</v>
      </c>
      <c r="F29" s="17" t="s">
        <v>145</v>
      </c>
      <c r="P29" s="17">
        <v>1</v>
      </c>
    </row>
    <row r="30" spans="1:18" s="17" customFormat="1" ht="20.100000000000001" customHeight="1" x14ac:dyDescent="0.25">
      <c r="A30" s="14">
        <v>43530</v>
      </c>
      <c r="B30" s="15" t="s">
        <v>90</v>
      </c>
      <c r="C30" s="25"/>
      <c r="D30" s="17" t="s">
        <v>147</v>
      </c>
      <c r="F30" s="17" t="s">
        <v>146</v>
      </c>
      <c r="M30" s="17">
        <v>1</v>
      </c>
    </row>
    <row r="31" spans="1:18" s="17" customFormat="1" ht="20.100000000000001" customHeight="1" x14ac:dyDescent="0.25">
      <c r="A31" s="14">
        <v>43530</v>
      </c>
      <c r="B31" s="15" t="s">
        <v>90</v>
      </c>
      <c r="C31" s="25"/>
      <c r="D31" s="17" t="s">
        <v>148</v>
      </c>
      <c r="F31" s="17" t="s">
        <v>149</v>
      </c>
      <c r="M31" s="17">
        <v>1</v>
      </c>
    </row>
    <row r="32" spans="1:18" s="17" customFormat="1" ht="20.100000000000001" customHeight="1" x14ac:dyDescent="0.25">
      <c r="A32" s="14">
        <v>43530</v>
      </c>
      <c r="B32" s="15" t="s">
        <v>90</v>
      </c>
      <c r="C32" s="25"/>
      <c r="D32" s="17" t="s">
        <v>150</v>
      </c>
      <c r="F32" s="17" t="s">
        <v>151</v>
      </c>
      <c r="M32" s="17">
        <v>1</v>
      </c>
    </row>
    <row r="33" spans="1:20" s="17" customFormat="1" ht="20.100000000000001" customHeight="1" x14ac:dyDescent="0.25">
      <c r="A33" s="14">
        <v>43530</v>
      </c>
      <c r="B33" s="15" t="s">
        <v>90</v>
      </c>
      <c r="C33" s="25"/>
      <c r="D33" s="17" t="s">
        <v>152</v>
      </c>
      <c r="F33" s="17" t="s">
        <v>153</v>
      </c>
      <c r="G33" s="17">
        <v>1</v>
      </c>
      <c r="T33" s="17">
        <v>1</v>
      </c>
    </row>
    <row r="34" spans="1:20" s="17" customFormat="1" ht="20.100000000000001" customHeight="1" x14ac:dyDescent="0.25">
      <c r="A34" s="14">
        <v>43530</v>
      </c>
      <c r="B34" s="15" t="s">
        <v>90</v>
      </c>
      <c r="C34" s="25"/>
      <c r="D34" s="17" t="s">
        <v>156</v>
      </c>
      <c r="E34" s="17" t="s">
        <v>154</v>
      </c>
      <c r="F34" s="17" t="s">
        <v>59</v>
      </c>
      <c r="G34" s="17">
        <v>1</v>
      </c>
    </row>
    <row r="35" spans="1:20" s="17" customFormat="1" ht="20.100000000000001" customHeight="1" x14ac:dyDescent="0.25">
      <c r="A35" s="14">
        <v>43530</v>
      </c>
      <c r="B35" s="15" t="s">
        <v>90</v>
      </c>
      <c r="C35" s="25"/>
      <c r="D35" s="17" t="s">
        <v>155</v>
      </c>
      <c r="E35" s="17" t="s">
        <v>154</v>
      </c>
      <c r="F35" s="17" t="s">
        <v>157</v>
      </c>
      <c r="H35" s="17">
        <v>1</v>
      </c>
      <c r="N35" s="17">
        <v>1</v>
      </c>
    </row>
    <row r="36" spans="1:20" s="17" customFormat="1" ht="20.100000000000001" customHeight="1" x14ac:dyDescent="0.25">
      <c r="A36" s="14">
        <v>43530</v>
      </c>
      <c r="B36" s="15" t="s">
        <v>90</v>
      </c>
      <c r="C36" s="25"/>
      <c r="D36" s="17" t="s">
        <v>158</v>
      </c>
      <c r="F36" s="17" t="s">
        <v>159</v>
      </c>
      <c r="G36" s="17">
        <v>1</v>
      </c>
      <c r="N36" s="17">
        <v>1</v>
      </c>
    </row>
    <row r="37" spans="1:20" s="17" customFormat="1" ht="20.100000000000001" customHeight="1" x14ac:dyDescent="0.25">
      <c r="A37" s="14">
        <v>43530</v>
      </c>
      <c r="B37" s="15" t="s">
        <v>90</v>
      </c>
      <c r="C37" s="25"/>
      <c r="D37" s="17" t="s">
        <v>160</v>
      </c>
      <c r="F37" s="17" t="s">
        <v>161</v>
      </c>
      <c r="P37" s="17">
        <v>1</v>
      </c>
    </row>
    <row r="38" spans="1:20" s="17" customFormat="1" ht="20.100000000000001" customHeight="1" x14ac:dyDescent="0.25">
      <c r="A38" s="14">
        <v>43530</v>
      </c>
      <c r="B38" s="15" t="s">
        <v>90</v>
      </c>
      <c r="C38" s="25"/>
      <c r="D38" s="17" t="s">
        <v>162</v>
      </c>
      <c r="F38" s="17" t="s">
        <v>163</v>
      </c>
      <c r="G38" s="17">
        <v>1</v>
      </c>
      <c r="T38" s="17">
        <v>1</v>
      </c>
    </row>
    <row r="39" spans="1:20" s="17" customFormat="1" ht="20.100000000000001" customHeight="1" x14ac:dyDescent="0.25">
      <c r="A39" s="14">
        <v>43530</v>
      </c>
      <c r="B39" s="15" t="s">
        <v>90</v>
      </c>
      <c r="C39" s="25"/>
      <c r="D39" s="17" t="s">
        <v>164</v>
      </c>
      <c r="F39" s="17" t="s">
        <v>59</v>
      </c>
      <c r="G39" s="17">
        <v>1</v>
      </c>
    </row>
    <row r="40" spans="1:20" s="17" customFormat="1" ht="20.100000000000001" customHeight="1" x14ac:dyDescent="0.25">
      <c r="A40" s="14">
        <v>43530</v>
      </c>
      <c r="B40" s="15" t="s">
        <v>90</v>
      </c>
      <c r="C40" s="25"/>
      <c r="D40" s="17" t="s">
        <v>165</v>
      </c>
      <c r="F40" s="17" t="s">
        <v>59</v>
      </c>
      <c r="G40" s="17">
        <v>1</v>
      </c>
    </row>
    <row r="41" spans="1:20" s="17" customFormat="1" ht="20.100000000000001" customHeight="1" x14ac:dyDescent="0.25">
      <c r="A41" s="14">
        <v>43530</v>
      </c>
      <c r="B41" s="15" t="s">
        <v>90</v>
      </c>
      <c r="C41" s="25"/>
      <c r="D41" s="17" t="s">
        <v>166</v>
      </c>
      <c r="F41" s="17" t="s">
        <v>167</v>
      </c>
      <c r="M41" s="17">
        <v>2</v>
      </c>
    </row>
    <row r="42" spans="1:20" s="17" customFormat="1" ht="20.100000000000001" customHeight="1" x14ac:dyDescent="0.25">
      <c r="A42" s="14">
        <v>43530</v>
      </c>
      <c r="B42" s="15" t="s">
        <v>90</v>
      </c>
      <c r="C42" s="25"/>
      <c r="D42" s="17" t="s">
        <v>168</v>
      </c>
      <c r="F42" s="17" t="s">
        <v>59</v>
      </c>
      <c r="G42" s="17">
        <v>1</v>
      </c>
    </row>
    <row r="43" spans="1:20" s="17" customFormat="1" ht="20.100000000000001" customHeight="1" x14ac:dyDescent="0.25">
      <c r="A43" s="14">
        <v>43530</v>
      </c>
      <c r="B43" s="15" t="s">
        <v>28</v>
      </c>
      <c r="C43" s="25">
        <v>8585</v>
      </c>
      <c r="D43" s="17" t="s">
        <v>29</v>
      </c>
      <c r="F43" s="17" t="s">
        <v>37</v>
      </c>
      <c r="G43" s="17">
        <v>1</v>
      </c>
      <c r="M43" s="17">
        <v>1</v>
      </c>
    </row>
    <row r="44" spans="1:20" s="17" customFormat="1" ht="20.100000000000001" customHeight="1" x14ac:dyDescent="0.25">
      <c r="A44" s="14">
        <v>43530</v>
      </c>
      <c r="B44" s="15" t="s">
        <v>28</v>
      </c>
      <c r="C44" s="25">
        <v>8687</v>
      </c>
      <c r="D44" s="17" t="s">
        <v>30</v>
      </c>
      <c r="F44" s="17" t="s">
        <v>38</v>
      </c>
      <c r="G44" s="17">
        <v>2</v>
      </c>
      <c r="H44" s="17">
        <v>1</v>
      </c>
    </row>
    <row r="45" spans="1:20" s="17" customFormat="1" ht="20.100000000000001" customHeight="1" x14ac:dyDescent="0.25">
      <c r="A45" s="14">
        <v>43530</v>
      </c>
      <c r="B45" s="15" t="s">
        <v>28</v>
      </c>
      <c r="C45" s="25">
        <v>8690</v>
      </c>
      <c r="D45" s="17" t="s">
        <v>31</v>
      </c>
      <c r="F45" s="17" t="s">
        <v>39</v>
      </c>
      <c r="M45" s="17">
        <v>2</v>
      </c>
    </row>
    <row r="46" spans="1:20" s="17" customFormat="1" ht="20.100000000000001" customHeight="1" x14ac:dyDescent="0.25">
      <c r="A46" s="14">
        <v>43530</v>
      </c>
      <c r="B46" s="15" t="s">
        <v>28</v>
      </c>
      <c r="C46" s="25">
        <v>8698</v>
      </c>
      <c r="D46" s="17" t="s">
        <v>33</v>
      </c>
      <c r="F46" s="17" t="s">
        <v>43</v>
      </c>
      <c r="G46" s="17">
        <v>1</v>
      </c>
      <c r="J46" s="17">
        <v>1</v>
      </c>
    </row>
    <row r="47" spans="1:20" s="17" customFormat="1" x14ac:dyDescent="0.25">
      <c r="A47" s="14">
        <v>43530</v>
      </c>
      <c r="B47" s="15" t="s">
        <v>28</v>
      </c>
      <c r="C47" s="25">
        <v>8666</v>
      </c>
      <c r="D47" s="17" t="s">
        <v>34</v>
      </c>
      <c r="F47" s="17" t="s">
        <v>40</v>
      </c>
      <c r="G47" s="17">
        <v>1</v>
      </c>
      <c r="M47" s="17">
        <v>1</v>
      </c>
    </row>
    <row r="48" spans="1:20" s="17" customFormat="1" x14ac:dyDescent="0.25">
      <c r="A48" s="14">
        <v>43530</v>
      </c>
      <c r="B48" s="15" t="s">
        <v>28</v>
      </c>
      <c r="C48" s="25">
        <v>8733</v>
      </c>
      <c r="D48" s="17" t="s">
        <v>35</v>
      </c>
      <c r="F48" s="19" t="s">
        <v>41</v>
      </c>
      <c r="G48" s="17">
        <v>1</v>
      </c>
      <c r="H48" s="17">
        <v>1</v>
      </c>
    </row>
    <row r="49" spans="1:17" s="17" customFormat="1" x14ac:dyDescent="0.25">
      <c r="A49" s="14">
        <v>43530</v>
      </c>
      <c r="B49" s="15" t="s">
        <v>28</v>
      </c>
      <c r="C49" s="25"/>
      <c r="D49" s="17" t="s">
        <v>32</v>
      </c>
      <c r="F49" s="17" t="s">
        <v>44</v>
      </c>
      <c r="M49" s="17">
        <v>1</v>
      </c>
      <c r="P49" s="17">
        <v>1</v>
      </c>
    </row>
    <row r="50" spans="1:17" s="17" customFormat="1" x14ac:dyDescent="0.25">
      <c r="A50" s="14">
        <v>43530</v>
      </c>
      <c r="B50" s="15" t="s">
        <v>28</v>
      </c>
      <c r="C50" s="25">
        <v>8733</v>
      </c>
      <c r="D50" s="17" t="s">
        <v>36</v>
      </c>
      <c r="F50" s="17" t="s">
        <v>42</v>
      </c>
      <c r="G50" s="17">
        <v>1</v>
      </c>
      <c r="H50" s="17">
        <v>1</v>
      </c>
    </row>
    <row r="51" spans="1:17" s="17" customFormat="1" x14ac:dyDescent="0.25">
      <c r="A51" s="14">
        <v>43531</v>
      </c>
      <c r="B51" s="15" t="s">
        <v>132</v>
      </c>
      <c r="C51" s="25"/>
      <c r="D51" s="17" t="s">
        <v>143</v>
      </c>
      <c r="F51" s="17" t="s">
        <v>142</v>
      </c>
      <c r="M51" s="17">
        <v>1</v>
      </c>
    </row>
    <row r="52" spans="1:17" s="17" customFormat="1" x14ac:dyDescent="0.25">
      <c r="A52" s="14">
        <v>43531</v>
      </c>
      <c r="B52" s="15" t="s">
        <v>132</v>
      </c>
      <c r="C52" s="25"/>
      <c r="D52" s="17" t="s">
        <v>169</v>
      </c>
      <c r="F52" s="17" t="s">
        <v>170</v>
      </c>
      <c r="G52" s="17">
        <v>1</v>
      </c>
      <c r="H52" s="17">
        <v>1</v>
      </c>
      <c r="I52" s="17">
        <v>1</v>
      </c>
      <c r="K52" s="17">
        <v>1</v>
      </c>
      <c r="L52" s="17">
        <v>1</v>
      </c>
      <c r="Q52" s="17">
        <v>1</v>
      </c>
    </row>
    <row r="53" spans="1:17" s="17" customFormat="1" x14ac:dyDescent="0.25">
      <c r="A53" s="14">
        <v>43531</v>
      </c>
      <c r="B53" s="15" t="s">
        <v>90</v>
      </c>
      <c r="C53" s="25"/>
      <c r="D53" s="17" t="s">
        <v>171</v>
      </c>
      <c r="F53" s="17" t="s">
        <v>59</v>
      </c>
      <c r="G53" s="17">
        <v>1</v>
      </c>
    </row>
    <row r="54" spans="1:17" s="17" customFormat="1" x14ac:dyDescent="0.25">
      <c r="A54" s="14">
        <v>43531</v>
      </c>
      <c r="B54" s="15" t="s">
        <v>90</v>
      </c>
      <c r="C54" s="25"/>
      <c r="D54" s="17" t="s">
        <v>172</v>
      </c>
      <c r="F54" s="17" t="s">
        <v>77</v>
      </c>
      <c r="H54" s="17">
        <v>1</v>
      </c>
    </row>
    <row r="55" spans="1:17" s="17" customFormat="1" x14ac:dyDescent="0.25">
      <c r="A55" s="14">
        <v>43531</v>
      </c>
      <c r="B55" s="15" t="s">
        <v>90</v>
      </c>
      <c r="C55" s="25"/>
      <c r="D55" s="17" t="s">
        <v>173</v>
      </c>
      <c r="F55" s="17" t="s">
        <v>59</v>
      </c>
      <c r="G55" s="17">
        <v>1</v>
      </c>
    </row>
    <row r="56" spans="1:17" s="17" customFormat="1" x14ac:dyDescent="0.25">
      <c r="A56" s="14">
        <v>43531</v>
      </c>
      <c r="B56" s="15" t="s">
        <v>90</v>
      </c>
      <c r="C56" s="25"/>
      <c r="D56" s="17" t="s">
        <v>174</v>
      </c>
      <c r="F56" s="17" t="s">
        <v>149</v>
      </c>
      <c r="M56" s="17">
        <v>1</v>
      </c>
    </row>
    <row r="57" spans="1:17" s="17" customFormat="1" x14ac:dyDescent="0.25">
      <c r="A57" s="14">
        <v>43531</v>
      </c>
      <c r="B57" s="15" t="s">
        <v>90</v>
      </c>
      <c r="C57" s="25"/>
      <c r="D57" s="17" t="s">
        <v>175</v>
      </c>
      <c r="F57" s="17" t="s">
        <v>59</v>
      </c>
      <c r="G57" s="17">
        <v>1</v>
      </c>
    </row>
    <row r="58" spans="1:17" s="17" customFormat="1" x14ac:dyDescent="0.25">
      <c r="A58" s="14">
        <v>43531</v>
      </c>
      <c r="B58" s="15" t="s">
        <v>90</v>
      </c>
      <c r="C58" s="25"/>
      <c r="D58" s="17" t="s">
        <v>176</v>
      </c>
      <c r="F58" s="17" t="s">
        <v>149</v>
      </c>
      <c r="M58" s="17">
        <v>1</v>
      </c>
    </row>
    <row r="59" spans="1:17" s="17" customFormat="1" x14ac:dyDescent="0.25">
      <c r="A59" s="14">
        <v>43531</v>
      </c>
      <c r="B59" s="15" t="s">
        <v>90</v>
      </c>
      <c r="C59" s="25">
        <v>8393</v>
      </c>
      <c r="D59" s="17" t="s">
        <v>177</v>
      </c>
      <c r="F59" s="17" t="s">
        <v>178</v>
      </c>
      <c r="H59" s="17">
        <v>1</v>
      </c>
      <c r="J59" s="17">
        <v>1</v>
      </c>
    </row>
    <row r="60" spans="1:17" s="17" customFormat="1" x14ac:dyDescent="0.25">
      <c r="A60" s="14">
        <v>43531</v>
      </c>
      <c r="B60" s="15" t="s">
        <v>90</v>
      </c>
      <c r="C60" s="25"/>
      <c r="E60" s="17" t="s">
        <v>179</v>
      </c>
      <c r="F60" s="17" t="s">
        <v>180</v>
      </c>
      <c r="M60" s="17">
        <v>1</v>
      </c>
    </row>
    <row r="61" spans="1:17" s="17" customFormat="1" x14ac:dyDescent="0.25">
      <c r="A61" s="14">
        <v>43531</v>
      </c>
      <c r="B61" s="15" t="s">
        <v>90</v>
      </c>
      <c r="C61" s="25"/>
      <c r="D61" s="17" t="s">
        <v>181</v>
      </c>
      <c r="F61" s="17" t="s">
        <v>77</v>
      </c>
      <c r="H61" s="17">
        <v>1</v>
      </c>
    </row>
    <row r="62" spans="1:17" s="17" customFormat="1" x14ac:dyDescent="0.25">
      <c r="A62" s="14">
        <v>43531</v>
      </c>
      <c r="B62" s="15" t="s">
        <v>90</v>
      </c>
      <c r="C62" s="43">
        <v>8425</v>
      </c>
      <c r="D62" s="17" t="s">
        <v>182</v>
      </c>
      <c r="F62" s="17" t="s">
        <v>183</v>
      </c>
      <c r="G62" s="17">
        <v>1</v>
      </c>
      <c r="H62" s="17">
        <v>1</v>
      </c>
    </row>
    <row r="63" spans="1:17" s="17" customFormat="1" x14ac:dyDescent="0.25">
      <c r="A63" s="14">
        <v>43531</v>
      </c>
      <c r="B63" s="15" t="s">
        <v>90</v>
      </c>
      <c r="C63" s="44"/>
      <c r="D63" s="17" t="s">
        <v>184</v>
      </c>
      <c r="F63" s="17" t="s">
        <v>185</v>
      </c>
      <c r="M63" s="17">
        <v>1</v>
      </c>
      <c r="N63" s="17">
        <v>1</v>
      </c>
    </row>
    <row r="64" spans="1:17" s="17" customFormat="1" x14ac:dyDescent="0.25">
      <c r="A64" s="14">
        <v>43531</v>
      </c>
      <c r="B64" s="15" t="s">
        <v>90</v>
      </c>
      <c r="C64" s="45"/>
      <c r="D64" s="17" t="s">
        <v>186</v>
      </c>
      <c r="F64" s="17" t="s">
        <v>187</v>
      </c>
      <c r="M64" s="17">
        <v>2</v>
      </c>
      <c r="N64" s="17">
        <v>1</v>
      </c>
    </row>
    <row r="65" spans="1:21" s="17" customFormat="1" ht="20.100000000000001" customHeight="1" x14ac:dyDescent="0.25">
      <c r="A65" s="14">
        <v>43531</v>
      </c>
      <c r="B65" s="15" t="s">
        <v>28</v>
      </c>
      <c r="C65" s="25">
        <v>8262</v>
      </c>
      <c r="D65" s="16" t="s">
        <v>45</v>
      </c>
      <c r="F65" s="18" t="s">
        <v>188</v>
      </c>
      <c r="G65" s="17">
        <v>1</v>
      </c>
      <c r="M65" s="17">
        <v>1</v>
      </c>
    </row>
    <row r="66" spans="1:21" s="17" customFormat="1" ht="20.100000000000001" customHeight="1" x14ac:dyDescent="0.25">
      <c r="A66" s="14">
        <v>43531</v>
      </c>
      <c r="B66" s="15" t="s">
        <v>28</v>
      </c>
      <c r="C66" s="25"/>
      <c r="D66" s="16"/>
      <c r="E66" s="17" t="s">
        <v>46</v>
      </c>
      <c r="F66" s="18" t="s">
        <v>55</v>
      </c>
      <c r="G66" s="17">
        <v>3</v>
      </c>
      <c r="J66" s="17">
        <v>1</v>
      </c>
      <c r="M66" s="17">
        <v>2</v>
      </c>
    </row>
    <row r="67" spans="1:21" s="17" customFormat="1" ht="20.100000000000001" customHeight="1" x14ac:dyDescent="0.25">
      <c r="A67" s="14">
        <v>43531</v>
      </c>
      <c r="B67" s="15" t="s">
        <v>28</v>
      </c>
      <c r="C67" s="25">
        <v>8723</v>
      </c>
      <c r="D67" s="16" t="s">
        <v>47</v>
      </c>
      <c r="F67" s="18" t="s">
        <v>189</v>
      </c>
      <c r="M67" s="17">
        <v>2</v>
      </c>
    </row>
    <row r="68" spans="1:21" s="17" customFormat="1" x14ac:dyDescent="0.25">
      <c r="A68" s="14">
        <v>43531</v>
      </c>
      <c r="B68" s="15" t="s">
        <v>28</v>
      </c>
      <c r="C68" s="25">
        <v>8820</v>
      </c>
      <c r="D68" s="17" t="s">
        <v>48</v>
      </c>
      <c r="F68" s="17" t="s">
        <v>190</v>
      </c>
      <c r="G68" s="17">
        <v>1</v>
      </c>
      <c r="H68" s="17">
        <v>1</v>
      </c>
      <c r="L68" s="17">
        <v>1</v>
      </c>
    </row>
    <row r="69" spans="1:21" s="17" customFormat="1" x14ac:dyDescent="0.25">
      <c r="A69" s="14">
        <v>43531</v>
      </c>
      <c r="B69" s="15" t="s">
        <v>28</v>
      </c>
      <c r="C69" s="25">
        <v>8515</v>
      </c>
      <c r="D69" s="17" t="s">
        <v>49</v>
      </c>
      <c r="F69" s="17" t="s">
        <v>59</v>
      </c>
      <c r="G69" s="17">
        <v>1</v>
      </c>
    </row>
    <row r="70" spans="1:21" s="17" customFormat="1" ht="21.75" customHeight="1" x14ac:dyDescent="0.25">
      <c r="A70" s="14">
        <v>43531</v>
      </c>
      <c r="B70" s="15" t="s">
        <v>28</v>
      </c>
      <c r="C70" s="25">
        <v>8817</v>
      </c>
      <c r="D70" s="17" t="s">
        <v>50</v>
      </c>
      <c r="F70" s="17" t="s">
        <v>191</v>
      </c>
      <c r="G70" s="17">
        <v>1</v>
      </c>
      <c r="J70" s="17">
        <v>1</v>
      </c>
      <c r="M70" s="17">
        <v>1</v>
      </c>
    </row>
    <row r="71" spans="1:21" s="17" customFormat="1" ht="20.100000000000001" customHeight="1" x14ac:dyDescent="0.25">
      <c r="A71" s="14">
        <v>43531</v>
      </c>
      <c r="B71" s="15" t="s">
        <v>28</v>
      </c>
      <c r="C71" s="25"/>
      <c r="D71" s="17" t="s">
        <v>51</v>
      </c>
      <c r="F71" s="17" t="s">
        <v>59</v>
      </c>
      <c r="G71" s="17">
        <v>1</v>
      </c>
    </row>
    <row r="72" spans="1:21" s="17" customFormat="1" x14ac:dyDescent="0.25">
      <c r="A72" s="14">
        <v>43531</v>
      </c>
      <c r="B72" s="15" t="s">
        <v>28</v>
      </c>
      <c r="C72" s="25"/>
      <c r="D72" s="17" t="s">
        <v>52</v>
      </c>
      <c r="F72" s="17" t="s">
        <v>58</v>
      </c>
      <c r="G72" s="17">
        <v>1</v>
      </c>
    </row>
    <row r="73" spans="1:21" s="17" customFormat="1" ht="20.25" customHeight="1" x14ac:dyDescent="0.25">
      <c r="A73" s="14">
        <v>43531</v>
      </c>
      <c r="B73" s="15" t="s">
        <v>28</v>
      </c>
      <c r="C73" s="25"/>
      <c r="D73" s="17" t="s">
        <v>53</v>
      </c>
      <c r="F73" s="17" t="s">
        <v>192</v>
      </c>
      <c r="M73" s="17">
        <v>2</v>
      </c>
    </row>
    <row r="74" spans="1:21" s="17" customFormat="1" ht="20.25" customHeight="1" x14ac:dyDescent="0.25">
      <c r="A74" s="14">
        <v>43531</v>
      </c>
      <c r="B74" s="15" t="s">
        <v>28</v>
      </c>
      <c r="C74" s="25">
        <v>8336</v>
      </c>
      <c r="D74" s="17" t="s">
        <v>79</v>
      </c>
      <c r="F74" s="17" t="s">
        <v>57</v>
      </c>
      <c r="G74" s="17">
        <v>1</v>
      </c>
      <c r="M74" s="17">
        <v>1</v>
      </c>
    </row>
    <row r="75" spans="1:21" s="17" customFormat="1" ht="20.25" customHeight="1" x14ac:dyDescent="0.25">
      <c r="A75" s="14">
        <v>43531</v>
      </c>
      <c r="B75" s="15" t="s">
        <v>28</v>
      </c>
      <c r="C75" s="25">
        <v>8313</v>
      </c>
      <c r="D75" s="17" t="s">
        <v>54</v>
      </c>
      <c r="F75" s="17" t="s">
        <v>56</v>
      </c>
      <c r="U75" s="17">
        <v>1</v>
      </c>
    </row>
    <row r="76" spans="1:21" s="17" customFormat="1" ht="20.25" customHeight="1" x14ac:dyDescent="0.25">
      <c r="A76" s="14">
        <v>43531</v>
      </c>
      <c r="B76" s="15" t="s">
        <v>68</v>
      </c>
      <c r="C76" s="25"/>
      <c r="D76" s="17" t="s">
        <v>193</v>
      </c>
      <c r="F76" s="17" t="s">
        <v>194</v>
      </c>
      <c r="M76" s="17">
        <v>1</v>
      </c>
      <c r="P76" s="17">
        <v>1</v>
      </c>
    </row>
    <row r="77" spans="1:21" s="17" customFormat="1" ht="20.25" customHeight="1" x14ac:dyDescent="0.25">
      <c r="A77" s="14">
        <v>43531</v>
      </c>
      <c r="B77" s="15" t="s">
        <v>68</v>
      </c>
      <c r="C77" s="25"/>
      <c r="D77" s="17" t="s">
        <v>197</v>
      </c>
      <c r="F77" s="17" t="s">
        <v>59</v>
      </c>
      <c r="G77" s="17">
        <v>1</v>
      </c>
    </row>
    <row r="78" spans="1:21" s="17" customFormat="1" ht="20.25" customHeight="1" x14ac:dyDescent="0.25">
      <c r="A78" s="14">
        <v>43531</v>
      </c>
      <c r="B78" s="15" t="s">
        <v>68</v>
      </c>
      <c r="C78" s="25"/>
      <c r="D78" s="17" t="s">
        <v>198</v>
      </c>
      <c r="F78" s="17" t="s">
        <v>59</v>
      </c>
      <c r="G78" s="17">
        <v>1</v>
      </c>
    </row>
    <row r="79" spans="1:21" s="17" customFormat="1" ht="20.25" customHeight="1" x14ac:dyDescent="0.25">
      <c r="A79" s="14">
        <v>43531</v>
      </c>
      <c r="B79" s="15" t="s">
        <v>68</v>
      </c>
      <c r="C79" s="25"/>
      <c r="D79" s="17" t="s">
        <v>199</v>
      </c>
      <c r="F79" s="17" t="s">
        <v>200</v>
      </c>
      <c r="P79" s="17">
        <v>1</v>
      </c>
    </row>
    <row r="80" spans="1:21" s="17" customFormat="1" ht="20.25" customHeight="1" x14ac:dyDescent="0.25">
      <c r="A80" s="14">
        <v>43531</v>
      </c>
      <c r="B80" s="15" t="s">
        <v>68</v>
      </c>
      <c r="C80" s="25"/>
      <c r="D80" s="17" t="s">
        <v>195</v>
      </c>
      <c r="F80" s="17" t="s">
        <v>196</v>
      </c>
      <c r="P80" s="17">
        <v>1</v>
      </c>
    </row>
    <row r="81" spans="1:21" s="17" customFormat="1" ht="20.25" customHeight="1" x14ac:dyDescent="0.25">
      <c r="A81" s="14">
        <v>43532</v>
      </c>
      <c r="B81" s="15" t="s">
        <v>132</v>
      </c>
      <c r="C81" s="25"/>
      <c r="D81" s="17" t="s">
        <v>201</v>
      </c>
      <c r="F81" s="17" t="s">
        <v>202</v>
      </c>
      <c r="G81" s="17">
        <v>1</v>
      </c>
      <c r="H81" s="17">
        <v>1</v>
      </c>
      <c r="I81" s="17">
        <v>1</v>
      </c>
      <c r="K81" s="17">
        <v>1</v>
      </c>
      <c r="L81" s="17">
        <v>1</v>
      </c>
    </row>
    <row r="82" spans="1:21" s="17" customFormat="1" ht="20.25" customHeight="1" x14ac:dyDescent="0.25">
      <c r="A82" s="14">
        <v>43532</v>
      </c>
      <c r="B82" s="15" t="s">
        <v>132</v>
      </c>
      <c r="C82" s="25"/>
      <c r="F82" s="17" t="s">
        <v>203</v>
      </c>
      <c r="M82" s="17">
        <v>1</v>
      </c>
    </row>
    <row r="83" spans="1:21" s="17" customFormat="1" ht="20.100000000000001" customHeight="1" x14ac:dyDescent="0.25">
      <c r="A83" s="14">
        <v>43533</v>
      </c>
      <c r="B83" s="15" t="s">
        <v>68</v>
      </c>
      <c r="C83" s="25"/>
      <c r="D83" s="17" t="s">
        <v>71</v>
      </c>
      <c r="F83" s="17" t="s">
        <v>69</v>
      </c>
      <c r="P83" s="17">
        <v>1</v>
      </c>
    </row>
    <row r="84" spans="1:21" s="17" customFormat="1" ht="20.100000000000001" customHeight="1" x14ac:dyDescent="0.25">
      <c r="A84" s="14">
        <v>43533</v>
      </c>
      <c r="B84" s="15" t="s">
        <v>68</v>
      </c>
      <c r="C84" s="25"/>
      <c r="D84" s="17" t="s">
        <v>72</v>
      </c>
      <c r="F84" s="17" t="s">
        <v>70</v>
      </c>
      <c r="G84" s="17">
        <v>1</v>
      </c>
      <c r="H84" s="17">
        <v>1</v>
      </c>
    </row>
    <row r="85" spans="1:21" s="17" customFormat="1" ht="20.100000000000001" customHeight="1" x14ac:dyDescent="0.25">
      <c r="A85" s="14">
        <v>43533</v>
      </c>
      <c r="B85" s="15" t="s">
        <v>68</v>
      </c>
      <c r="C85" s="25"/>
      <c r="D85" s="17" t="s">
        <v>73</v>
      </c>
      <c r="F85" s="17" t="s">
        <v>76</v>
      </c>
      <c r="G85" s="17">
        <v>2</v>
      </c>
      <c r="H85" s="17">
        <v>1</v>
      </c>
    </row>
    <row r="86" spans="1:21" s="17" customFormat="1" ht="20.100000000000001" customHeight="1" x14ac:dyDescent="0.25">
      <c r="A86" s="14">
        <v>43533</v>
      </c>
      <c r="B86" s="15" t="s">
        <v>68</v>
      </c>
      <c r="C86" s="25"/>
      <c r="D86" s="17" t="s">
        <v>74</v>
      </c>
      <c r="F86" s="17" t="s">
        <v>77</v>
      </c>
      <c r="H86" s="17">
        <v>1</v>
      </c>
    </row>
    <row r="87" spans="1:21" s="17" customFormat="1" ht="14.25" customHeight="1" x14ac:dyDescent="0.25">
      <c r="A87" s="14">
        <v>43533</v>
      </c>
      <c r="B87" s="15" t="s">
        <v>68</v>
      </c>
      <c r="C87" s="25"/>
      <c r="D87" s="17" t="s">
        <v>75</v>
      </c>
      <c r="F87" s="17" t="s">
        <v>78</v>
      </c>
      <c r="P87" s="17">
        <v>1</v>
      </c>
    </row>
    <row r="88" spans="1:21" s="30" customFormat="1" ht="20.100000000000001" customHeight="1" x14ac:dyDescent="0.25">
      <c r="A88" s="27">
        <v>43535</v>
      </c>
      <c r="B88" s="28" t="s">
        <v>132</v>
      </c>
      <c r="C88" s="33"/>
      <c r="D88" s="29"/>
      <c r="F88" s="31" t="s">
        <v>204</v>
      </c>
      <c r="P88" s="30">
        <v>1</v>
      </c>
    </row>
    <row r="89" spans="1:21" s="30" customFormat="1" ht="20.100000000000001" customHeight="1" x14ac:dyDescent="0.25">
      <c r="A89" s="27">
        <v>43535</v>
      </c>
      <c r="B89" s="28" t="s">
        <v>132</v>
      </c>
      <c r="C89" s="33"/>
      <c r="D89" s="29" t="s">
        <v>205</v>
      </c>
      <c r="F89" s="31" t="s">
        <v>206</v>
      </c>
      <c r="P89" s="30">
        <v>1</v>
      </c>
    </row>
    <row r="90" spans="1:21" s="17" customFormat="1" ht="20.100000000000001" customHeight="1" x14ac:dyDescent="0.25">
      <c r="A90" s="14">
        <v>43535</v>
      </c>
      <c r="B90" s="15" t="s">
        <v>90</v>
      </c>
      <c r="C90" s="25"/>
      <c r="D90" s="16" t="s">
        <v>80</v>
      </c>
      <c r="F90" s="17" t="s">
        <v>87</v>
      </c>
      <c r="P90" s="17">
        <v>1</v>
      </c>
    </row>
    <row r="91" spans="1:21" s="26" customFormat="1" ht="20.100000000000001" customHeight="1" x14ac:dyDescent="0.25">
      <c r="A91" s="14">
        <v>43535</v>
      </c>
      <c r="B91" s="15" t="s">
        <v>90</v>
      </c>
      <c r="C91" s="25"/>
      <c r="D91" s="17" t="s">
        <v>81</v>
      </c>
      <c r="E91" s="17"/>
      <c r="F91" s="17" t="s">
        <v>86</v>
      </c>
      <c r="G91" s="17">
        <v>1</v>
      </c>
      <c r="H91" s="17"/>
      <c r="I91" s="17">
        <v>1</v>
      </c>
      <c r="J91" s="17"/>
      <c r="K91" s="17"/>
      <c r="L91" s="17"/>
      <c r="M91" s="17">
        <v>1</v>
      </c>
      <c r="N91" s="17">
        <v>1</v>
      </c>
      <c r="O91" s="17"/>
      <c r="P91" s="17"/>
      <c r="Q91" s="17"/>
      <c r="R91" s="17"/>
      <c r="S91" s="17"/>
      <c r="T91" s="17"/>
      <c r="U91" s="17"/>
    </row>
    <row r="92" spans="1:21" s="26" customFormat="1" ht="20.100000000000001" customHeight="1" x14ac:dyDescent="0.25">
      <c r="A92" s="14">
        <v>43535</v>
      </c>
      <c r="B92" s="15" t="s">
        <v>90</v>
      </c>
      <c r="C92" s="25"/>
      <c r="D92" s="17" t="s">
        <v>82</v>
      </c>
      <c r="E92" s="17"/>
      <c r="F92" s="17" t="s">
        <v>88</v>
      </c>
      <c r="G92" s="17"/>
      <c r="H92" s="17"/>
      <c r="I92" s="17"/>
      <c r="J92" s="17"/>
      <c r="K92" s="17"/>
      <c r="L92" s="17"/>
      <c r="M92" s="17">
        <v>2</v>
      </c>
      <c r="N92" s="17"/>
      <c r="O92" s="17"/>
      <c r="P92" s="17"/>
      <c r="Q92" s="17"/>
      <c r="R92" s="17"/>
      <c r="S92" s="17"/>
      <c r="T92" s="17"/>
      <c r="U92" s="17"/>
    </row>
    <row r="93" spans="1:21" s="26" customFormat="1" ht="20.100000000000001" customHeight="1" x14ac:dyDescent="0.25">
      <c r="A93" s="14">
        <v>43535</v>
      </c>
      <c r="B93" s="15" t="s">
        <v>90</v>
      </c>
      <c r="C93" s="25"/>
      <c r="D93" s="17" t="s">
        <v>83</v>
      </c>
      <c r="E93" s="17"/>
      <c r="F93" s="17" t="s">
        <v>89</v>
      </c>
      <c r="G93" s="17"/>
      <c r="H93" s="17"/>
      <c r="I93" s="17"/>
      <c r="J93" s="17"/>
      <c r="K93" s="17"/>
      <c r="L93" s="17"/>
      <c r="M93" s="17">
        <v>2</v>
      </c>
      <c r="N93" s="17"/>
      <c r="O93" s="17"/>
      <c r="P93" s="17"/>
      <c r="Q93" s="17"/>
      <c r="R93" s="17"/>
      <c r="S93" s="17"/>
      <c r="T93" s="17"/>
      <c r="U93" s="17"/>
    </row>
    <row r="94" spans="1:21" s="26" customFormat="1" ht="20.100000000000001" customHeight="1" x14ac:dyDescent="0.25">
      <c r="A94" s="14">
        <v>43535</v>
      </c>
      <c r="B94" s="15" t="s">
        <v>90</v>
      </c>
      <c r="C94" s="25"/>
      <c r="D94" s="17" t="s">
        <v>84</v>
      </c>
      <c r="E94" s="17"/>
      <c r="F94" s="17" t="s">
        <v>91</v>
      </c>
      <c r="G94" s="17">
        <v>1</v>
      </c>
      <c r="H94" s="17"/>
      <c r="I94" s="17"/>
      <c r="J94" s="17"/>
      <c r="K94" s="17"/>
      <c r="L94" s="17"/>
      <c r="M94" s="17">
        <v>2</v>
      </c>
      <c r="N94" s="17"/>
      <c r="O94" s="17"/>
      <c r="P94" s="17">
        <v>1</v>
      </c>
      <c r="Q94" s="17"/>
      <c r="R94" s="17"/>
      <c r="S94" s="17"/>
      <c r="T94" s="17"/>
      <c r="U94" s="17"/>
    </row>
    <row r="95" spans="1:21" s="26" customFormat="1" ht="20.100000000000001" customHeight="1" x14ac:dyDescent="0.25">
      <c r="A95" s="14">
        <v>43535</v>
      </c>
      <c r="B95" s="15" t="s">
        <v>90</v>
      </c>
      <c r="C95" s="25">
        <v>8245</v>
      </c>
      <c r="D95" s="17" t="s">
        <v>85</v>
      </c>
      <c r="E95" s="17"/>
      <c r="F95" s="17" t="s">
        <v>92</v>
      </c>
      <c r="G95" s="17"/>
      <c r="H95" s="17"/>
      <c r="I95" s="17"/>
      <c r="J95" s="17"/>
      <c r="K95" s="17"/>
      <c r="L95" s="17"/>
      <c r="M95" s="17"/>
      <c r="N95" s="17"/>
      <c r="O95" s="17"/>
      <c r="P95" s="17">
        <v>1</v>
      </c>
      <c r="Q95" s="17"/>
      <c r="R95" s="17"/>
      <c r="S95" s="17"/>
      <c r="T95" s="17"/>
      <c r="U95" s="17"/>
    </row>
    <row r="96" spans="1:21" s="26" customFormat="1" ht="20.100000000000001" customHeight="1" x14ac:dyDescent="0.25">
      <c r="A96" s="14">
        <v>43535</v>
      </c>
      <c r="B96" s="25" t="s">
        <v>96</v>
      </c>
      <c r="C96" s="25"/>
      <c r="D96" s="17" t="s">
        <v>97</v>
      </c>
      <c r="E96" s="17"/>
      <c r="F96" s="17" t="s">
        <v>100</v>
      </c>
      <c r="G96" s="17">
        <v>3</v>
      </c>
      <c r="H96" s="17">
        <v>2</v>
      </c>
      <c r="I96" s="17"/>
      <c r="J96" s="17"/>
      <c r="K96" s="17"/>
      <c r="L96" s="17"/>
      <c r="M96" s="17">
        <v>1</v>
      </c>
      <c r="N96" s="17"/>
      <c r="O96" s="17"/>
      <c r="P96" s="17"/>
      <c r="Q96" s="17"/>
      <c r="R96" s="17"/>
      <c r="S96" s="17"/>
      <c r="T96" s="17"/>
      <c r="U96" s="17"/>
    </row>
    <row r="97" spans="1:18" s="17" customFormat="1" ht="20.100000000000001" customHeight="1" x14ac:dyDescent="0.25">
      <c r="A97" s="14">
        <v>43535</v>
      </c>
      <c r="B97" s="25" t="s">
        <v>96</v>
      </c>
      <c r="C97" s="25"/>
      <c r="D97" s="22" t="s">
        <v>207</v>
      </c>
      <c r="F97" s="17" t="s">
        <v>101</v>
      </c>
      <c r="G97" s="17">
        <v>6</v>
      </c>
      <c r="H97" s="17">
        <v>1</v>
      </c>
    </row>
    <row r="98" spans="1:18" s="15" customFormat="1" ht="20.100000000000001" customHeight="1" x14ac:dyDescent="0.25">
      <c r="A98" s="14">
        <v>43535</v>
      </c>
      <c r="B98" s="25" t="s">
        <v>96</v>
      </c>
      <c r="C98" s="34"/>
      <c r="D98" s="16" t="s">
        <v>208</v>
      </c>
      <c r="E98" s="21"/>
      <c r="F98" s="16" t="s">
        <v>102</v>
      </c>
      <c r="M98" s="15">
        <v>1</v>
      </c>
    </row>
    <row r="99" spans="1:18" s="15" customFormat="1" ht="20.100000000000001" customHeight="1" x14ac:dyDescent="0.25">
      <c r="A99" s="14">
        <v>43535</v>
      </c>
      <c r="B99" s="25" t="s">
        <v>96</v>
      </c>
      <c r="C99" s="34"/>
      <c r="D99" s="16" t="s">
        <v>98</v>
      </c>
      <c r="E99" s="21"/>
      <c r="F99" s="16" t="s">
        <v>102</v>
      </c>
      <c r="M99" s="15">
        <v>1</v>
      </c>
    </row>
    <row r="100" spans="1:18" s="15" customFormat="1" ht="20.100000000000001" customHeight="1" x14ac:dyDescent="0.25">
      <c r="A100" s="14">
        <v>43535</v>
      </c>
      <c r="B100" s="25" t="s">
        <v>96</v>
      </c>
      <c r="C100" s="34"/>
      <c r="D100" s="16" t="s">
        <v>99</v>
      </c>
      <c r="E100" s="21"/>
      <c r="F100" s="16" t="s">
        <v>103</v>
      </c>
      <c r="G100" s="15">
        <v>8</v>
      </c>
      <c r="H100" s="15">
        <v>2</v>
      </c>
      <c r="J100" s="15">
        <v>7</v>
      </c>
    </row>
    <row r="101" spans="1:18" s="15" customFormat="1" ht="20.100000000000001" customHeight="1" x14ac:dyDescent="0.25">
      <c r="A101" s="14">
        <v>43536</v>
      </c>
      <c r="B101" s="25" t="s">
        <v>132</v>
      </c>
      <c r="C101" s="34"/>
      <c r="D101" s="16" t="s">
        <v>209</v>
      </c>
      <c r="E101" s="21"/>
      <c r="F101" s="16" t="s">
        <v>210</v>
      </c>
      <c r="G101" s="15">
        <v>1</v>
      </c>
      <c r="H101" s="15">
        <v>1</v>
      </c>
      <c r="J101" s="15">
        <v>1</v>
      </c>
      <c r="Q101" s="15">
        <v>1</v>
      </c>
      <c r="R101" s="15">
        <v>40</v>
      </c>
    </row>
    <row r="102" spans="1:18" s="15" customFormat="1" ht="20.100000000000001" customHeight="1" x14ac:dyDescent="0.25">
      <c r="A102" s="14">
        <v>43536</v>
      </c>
      <c r="B102" s="25" t="s">
        <v>132</v>
      </c>
      <c r="C102" s="34"/>
      <c r="D102" s="16" t="s">
        <v>211</v>
      </c>
      <c r="E102" s="21"/>
      <c r="F102" s="16" t="s">
        <v>212</v>
      </c>
      <c r="G102" s="15">
        <v>1</v>
      </c>
      <c r="J102" s="15">
        <v>1</v>
      </c>
    </row>
    <row r="103" spans="1:18" s="15" customFormat="1" x14ac:dyDescent="0.25">
      <c r="A103" s="14">
        <v>43536</v>
      </c>
      <c r="B103" s="25" t="s">
        <v>90</v>
      </c>
      <c r="C103" s="34"/>
      <c r="D103" s="16" t="s">
        <v>213</v>
      </c>
      <c r="E103" s="21"/>
      <c r="F103" s="16" t="s">
        <v>214</v>
      </c>
      <c r="L103" s="15">
        <v>1</v>
      </c>
      <c r="M103" s="15">
        <v>3</v>
      </c>
      <c r="N103" s="15">
        <v>1</v>
      </c>
    </row>
    <row r="104" spans="1:18" s="15" customFormat="1" x14ac:dyDescent="0.25">
      <c r="A104" s="14">
        <v>43536</v>
      </c>
      <c r="B104" s="25" t="s">
        <v>90</v>
      </c>
      <c r="C104" s="34"/>
      <c r="D104" s="16" t="s">
        <v>215</v>
      </c>
      <c r="E104" s="21"/>
      <c r="F104" s="16" t="s">
        <v>216</v>
      </c>
      <c r="G104" s="15">
        <v>1</v>
      </c>
      <c r="H104" s="15">
        <v>1</v>
      </c>
      <c r="M104" s="15">
        <v>1</v>
      </c>
    </row>
    <row r="105" spans="1:18" s="17" customFormat="1" ht="20.100000000000001" customHeight="1" x14ac:dyDescent="0.25">
      <c r="A105" s="14">
        <v>43536</v>
      </c>
      <c r="B105" s="15" t="s">
        <v>96</v>
      </c>
      <c r="C105" s="25"/>
      <c r="D105" s="23" t="s">
        <v>99</v>
      </c>
      <c r="F105" s="17" t="s">
        <v>217</v>
      </c>
      <c r="G105" s="17">
        <v>3</v>
      </c>
      <c r="J105" s="17">
        <v>3</v>
      </c>
      <c r="M105" s="17">
        <v>2</v>
      </c>
    </row>
    <row r="106" spans="1:18" s="17" customFormat="1" ht="20.100000000000001" customHeight="1" x14ac:dyDescent="0.25">
      <c r="A106" s="14">
        <v>43536</v>
      </c>
      <c r="B106" s="15" t="s">
        <v>96</v>
      </c>
      <c r="C106" s="25"/>
      <c r="D106" s="17" t="s">
        <v>218</v>
      </c>
      <c r="F106" s="17" t="s">
        <v>219</v>
      </c>
      <c r="G106" s="17">
        <v>1</v>
      </c>
      <c r="J106" s="17">
        <v>1</v>
      </c>
    </row>
    <row r="107" spans="1:18" s="17" customFormat="1" ht="20.100000000000001" customHeight="1" x14ac:dyDescent="0.25">
      <c r="A107" s="14">
        <v>43536</v>
      </c>
      <c r="B107" s="15" t="s">
        <v>96</v>
      </c>
      <c r="C107" s="25"/>
      <c r="D107" s="17" t="s">
        <v>220</v>
      </c>
      <c r="F107" s="17" t="s">
        <v>221</v>
      </c>
      <c r="G107" s="17">
        <v>1</v>
      </c>
      <c r="H107" s="17">
        <v>1</v>
      </c>
      <c r="J107" s="17">
        <v>1</v>
      </c>
    </row>
    <row r="108" spans="1:18" s="17" customFormat="1" ht="20.100000000000001" customHeight="1" x14ac:dyDescent="0.25">
      <c r="A108" s="14">
        <v>43536</v>
      </c>
      <c r="B108" s="15" t="s">
        <v>96</v>
      </c>
      <c r="C108" s="25"/>
      <c r="D108" s="17" t="s">
        <v>222</v>
      </c>
      <c r="F108" s="17" t="s">
        <v>223</v>
      </c>
      <c r="M108" s="17">
        <v>1</v>
      </c>
    </row>
    <row r="109" spans="1:18" s="17" customFormat="1" x14ac:dyDescent="0.25">
      <c r="A109" s="14">
        <v>43536</v>
      </c>
      <c r="B109" s="15" t="s">
        <v>96</v>
      </c>
      <c r="C109" s="25"/>
      <c r="D109" s="17" t="s">
        <v>224</v>
      </c>
      <c r="F109" s="17" t="s">
        <v>225</v>
      </c>
      <c r="G109" s="17">
        <v>1</v>
      </c>
      <c r="H109" s="17">
        <v>1</v>
      </c>
      <c r="J109" s="17">
        <v>1</v>
      </c>
    </row>
    <row r="110" spans="1:18" s="17" customFormat="1" x14ac:dyDescent="0.25">
      <c r="A110" s="14">
        <v>43536</v>
      </c>
      <c r="B110" s="15" t="s">
        <v>96</v>
      </c>
      <c r="C110" s="25"/>
      <c r="D110" s="17" t="s">
        <v>226</v>
      </c>
      <c r="F110" s="17" t="s">
        <v>59</v>
      </c>
      <c r="G110" s="17">
        <v>1</v>
      </c>
    </row>
    <row r="111" spans="1:18" s="17" customFormat="1" x14ac:dyDescent="0.25">
      <c r="A111" s="14">
        <v>43536</v>
      </c>
      <c r="B111" s="15" t="s">
        <v>96</v>
      </c>
      <c r="C111" s="25"/>
      <c r="D111" s="17" t="s">
        <v>227</v>
      </c>
      <c r="F111" s="17" t="s">
        <v>228</v>
      </c>
      <c r="M111" s="17">
        <v>1</v>
      </c>
    </row>
    <row r="112" spans="1:18" s="17" customFormat="1" x14ac:dyDescent="0.25">
      <c r="A112" s="14">
        <v>43536</v>
      </c>
      <c r="B112" s="15" t="s">
        <v>96</v>
      </c>
      <c r="C112" s="25"/>
      <c r="D112" s="17" t="s">
        <v>230</v>
      </c>
      <c r="E112" s="17" t="s">
        <v>229</v>
      </c>
      <c r="F112" s="17" t="s">
        <v>212</v>
      </c>
      <c r="G112" s="17">
        <v>1</v>
      </c>
      <c r="J112" s="17">
        <v>1</v>
      </c>
    </row>
    <row r="113" spans="1:21" s="17" customFormat="1" x14ac:dyDescent="0.25">
      <c r="A113" s="14">
        <v>43536</v>
      </c>
      <c r="B113" s="15" t="s">
        <v>96</v>
      </c>
      <c r="C113" s="25"/>
      <c r="D113" s="17" t="s">
        <v>233</v>
      </c>
      <c r="E113" s="17" t="s">
        <v>229</v>
      </c>
      <c r="F113" s="17" t="s">
        <v>59</v>
      </c>
      <c r="G113" s="17">
        <v>1</v>
      </c>
    </row>
    <row r="114" spans="1:21" s="17" customFormat="1" x14ac:dyDescent="0.25">
      <c r="A114" s="14">
        <v>43536</v>
      </c>
      <c r="B114" s="15" t="s">
        <v>96</v>
      </c>
      <c r="C114" s="25"/>
      <c r="D114" s="17" t="s">
        <v>232</v>
      </c>
      <c r="E114" s="17" t="s">
        <v>229</v>
      </c>
      <c r="F114" s="17" t="s">
        <v>59</v>
      </c>
      <c r="G114" s="17">
        <v>1</v>
      </c>
    </row>
    <row r="115" spans="1:21" s="17" customFormat="1" x14ac:dyDescent="0.25">
      <c r="A115" s="14">
        <v>43536</v>
      </c>
      <c r="B115" s="15" t="s">
        <v>96</v>
      </c>
      <c r="C115" s="25"/>
      <c r="D115" s="17" t="s">
        <v>231</v>
      </c>
      <c r="E115" s="17" t="s">
        <v>229</v>
      </c>
      <c r="F115" s="17" t="s">
        <v>59</v>
      </c>
      <c r="G115" s="17">
        <v>1</v>
      </c>
    </row>
    <row r="116" spans="1:21" s="17" customFormat="1" x14ac:dyDescent="0.25">
      <c r="A116" s="14">
        <v>43536</v>
      </c>
      <c r="B116" s="15" t="s">
        <v>96</v>
      </c>
      <c r="C116" s="25"/>
      <c r="D116" s="17" t="s">
        <v>234</v>
      </c>
      <c r="F116" s="17" t="s">
        <v>235</v>
      </c>
      <c r="I116" s="17">
        <v>1</v>
      </c>
    </row>
    <row r="117" spans="1:21" s="26" customFormat="1" ht="20.100000000000001" customHeight="1" x14ac:dyDescent="0.25">
      <c r="A117" s="14">
        <v>43537</v>
      </c>
      <c r="B117" s="25" t="s">
        <v>132</v>
      </c>
      <c r="C117" s="25"/>
      <c r="D117" s="17" t="s">
        <v>236</v>
      </c>
      <c r="E117" s="17"/>
      <c r="F117" s="17" t="s">
        <v>237</v>
      </c>
      <c r="G117" s="17">
        <v>1</v>
      </c>
      <c r="H117" s="17">
        <v>1</v>
      </c>
      <c r="I117" s="17">
        <v>1</v>
      </c>
      <c r="J117" s="17"/>
      <c r="K117" s="17">
        <v>1</v>
      </c>
      <c r="L117" s="17">
        <v>1</v>
      </c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s="26" customFormat="1" ht="20.100000000000001" customHeight="1" x14ac:dyDescent="0.25">
      <c r="A118" s="14">
        <v>43537</v>
      </c>
      <c r="B118" s="25" t="s">
        <v>132</v>
      </c>
      <c r="C118" s="25"/>
      <c r="D118" s="17" t="s">
        <v>238</v>
      </c>
      <c r="E118" s="17"/>
      <c r="F118" s="17" t="s">
        <v>239</v>
      </c>
      <c r="G118" s="17">
        <v>2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s="26" customFormat="1" ht="20.100000000000001" customHeight="1" x14ac:dyDescent="0.25">
      <c r="A119" s="14">
        <v>43537</v>
      </c>
      <c r="B119" s="25" t="s">
        <v>132</v>
      </c>
      <c r="C119" s="25"/>
      <c r="D119" s="17" t="s">
        <v>240</v>
      </c>
      <c r="E119" s="17"/>
      <c r="F119" s="17" t="s">
        <v>241</v>
      </c>
      <c r="G119" s="17">
        <v>1</v>
      </c>
      <c r="H119" s="17"/>
      <c r="I119" s="17"/>
      <c r="J119" s="17"/>
      <c r="K119" s="17">
        <v>1</v>
      </c>
      <c r="L119" s="17">
        <v>1</v>
      </c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s="26" customFormat="1" ht="20.100000000000001" customHeight="1" x14ac:dyDescent="0.25">
      <c r="A120" s="14">
        <v>43537</v>
      </c>
      <c r="B120" s="25" t="s">
        <v>90</v>
      </c>
      <c r="C120" s="25"/>
      <c r="D120" s="17" t="s">
        <v>242</v>
      </c>
      <c r="E120" s="17"/>
      <c r="F120" s="17" t="s">
        <v>243</v>
      </c>
      <c r="G120" s="17">
        <v>1</v>
      </c>
      <c r="H120" s="17"/>
      <c r="I120" s="17"/>
      <c r="J120" s="17"/>
      <c r="K120" s="17"/>
      <c r="L120" s="17"/>
      <c r="M120" s="17"/>
      <c r="N120" s="17"/>
      <c r="O120" s="17"/>
      <c r="P120" s="17">
        <v>1</v>
      </c>
      <c r="Q120" s="17"/>
      <c r="R120" s="17"/>
      <c r="S120" s="17"/>
      <c r="T120" s="17"/>
      <c r="U120" s="17"/>
    </row>
    <row r="121" spans="1:21" s="26" customFormat="1" ht="20.100000000000001" customHeight="1" x14ac:dyDescent="0.25">
      <c r="A121" s="14">
        <v>43537</v>
      </c>
      <c r="B121" s="25" t="s">
        <v>90</v>
      </c>
      <c r="C121" s="25"/>
      <c r="D121" s="17" t="s">
        <v>244</v>
      </c>
      <c r="E121" s="17"/>
      <c r="F121" s="17" t="s">
        <v>245</v>
      </c>
      <c r="G121" s="17">
        <v>1</v>
      </c>
      <c r="H121" s="17"/>
      <c r="I121" s="17"/>
      <c r="J121" s="17"/>
      <c r="K121" s="17"/>
      <c r="L121" s="17"/>
      <c r="M121" s="17">
        <v>2</v>
      </c>
      <c r="N121" s="17"/>
      <c r="O121" s="17"/>
      <c r="P121" s="17"/>
      <c r="Q121" s="17"/>
      <c r="R121" s="17"/>
      <c r="S121" s="17"/>
      <c r="T121" s="17"/>
      <c r="U121" s="17"/>
    </row>
    <row r="122" spans="1:21" s="26" customFormat="1" ht="20.100000000000001" customHeight="1" x14ac:dyDescent="0.25">
      <c r="A122" s="14">
        <v>43537</v>
      </c>
      <c r="B122" s="25" t="s">
        <v>90</v>
      </c>
      <c r="C122" s="25"/>
      <c r="D122" s="17" t="s">
        <v>246</v>
      </c>
      <c r="E122" s="17"/>
      <c r="F122" s="17" t="s">
        <v>247</v>
      </c>
      <c r="G122" s="17">
        <v>1</v>
      </c>
      <c r="H122" s="17"/>
      <c r="I122" s="17"/>
      <c r="J122" s="17">
        <v>1</v>
      </c>
      <c r="K122" s="17"/>
      <c r="L122" s="17"/>
      <c r="M122" s="17"/>
      <c r="N122" s="17">
        <v>1</v>
      </c>
      <c r="O122" s="17"/>
      <c r="P122" s="17"/>
      <c r="Q122" s="17"/>
      <c r="R122" s="17"/>
      <c r="S122" s="17"/>
      <c r="T122" s="17"/>
      <c r="U122" s="17"/>
    </row>
    <row r="123" spans="1:21" s="26" customFormat="1" ht="20.100000000000001" customHeight="1" x14ac:dyDescent="0.25">
      <c r="A123" s="14">
        <v>43537</v>
      </c>
      <c r="B123" s="25" t="s">
        <v>90</v>
      </c>
      <c r="C123" s="25"/>
      <c r="D123" s="19" t="s">
        <v>248</v>
      </c>
      <c r="E123" s="17"/>
      <c r="F123" s="17" t="s">
        <v>249</v>
      </c>
      <c r="G123" s="17">
        <v>1</v>
      </c>
      <c r="H123" s="17">
        <v>1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>
        <v>1</v>
      </c>
    </row>
    <row r="124" spans="1:21" s="26" customFormat="1" ht="20.100000000000001" customHeight="1" x14ac:dyDescent="0.25">
      <c r="A124" s="14">
        <v>43537</v>
      </c>
      <c r="B124" s="25" t="s">
        <v>90</v>
      </c>
      <c r="C124" s="25"/>
      <c r="D124" s="17" t="s">
        <v>250</v>
      </c>
      <c r="E124" s="17"/>
      <c r="F124" s="17" t="s">
        <v>252</v>
      </c>
      <c r="G124" s="17">
        <v>1</v>
      </c>
      <c r="H124" s="17"/>
      <c r="I124" s="17"/>
      <c r="J124" s="17"/>
      <c r="K124" s="17"/>
      <c r="L124" s="17"/>
      <c r="M124" s="17">
        <v>2</v>
      </c>
      <c r="N124" s="17"/>
      <c r="O124" s="17"/>
      <c r="P124" s="17"/>
      <c r="Q124" s="17"/>
      <c r="R124" s="17"/>
      <c r="S124" s="17"/>
      <c r="T124" s="17"/>
      <c r="U124" s="17"/>
    </row>
    <row r="125" spans="1:21" s="17" customFormat="1" ht="20.100000000000001" customHeight="1" x14ac:dyDescent="0.25">
      <c r="A125" s="14">
        <v>43537</v>
      </c>
      <c r="B125" s="25" t="s">
        <v>90</v>
      </c>
      <c r="C125" s="25"/>
      <c r="D125" s="17" t="s">
        <v>251</v>
      </c>
      <c r="F125" s="17" t="s">
        <v>134</v>
      </c>
      <c r="M125" s="17">
        <v>1</v>
      </c>
    </row>
    <row r="126" spans="1:21" s="17" customFormat="1" ht="20.100000000000001" customHeight="1" x14ac:dyDescent="0.25">
      <c r="A126" s="14">
        <v>43537</v>
      </c>
      <c r="B126" s="25" t="s">
        <v>90</v>
      </c>
      <c r="C126" s="25"/>
      <c r="D126" s="17" t="s">
        <v>253</v>
      </c>
      <c r="F126" s="17" t="s">
        <v>254</v>
      </c>
      <c r="M126" s="17">
        <v>1</v>
      </c>
    </row>
    <row r="127" spans="1:21" s="17" customFormat="1" x14ac:dyDescent="0.25">
      <c r="A127" s="14">
        <v>43537</v>
      </c>
      <c r="B127" s="25" t="s">
        <v>90</v>
      </c>
      <c r="C127" s="25"/>
      <c r="D127" s="17" t="s">
        <v>255</v>
      </c>
      <c r="F127" s="17" t="s">
        <v>256</v>
      </c>
      <c r="G127" s="17">
        <v>1</v>
      </c>
      <c r="M127" s="17">
        <v>1</v>
      </c>
      <c r="P127" s="17">
        <v>1</v>
      </c>
    </row>
    <row r="128" spans="1:21" s="17" customFormat="1" x14ac:dyDescent="0.25">
      <c r="A128" s="14">
        <v>43537</v>
      </c>
      <c r="B128" s="25" t="s">
        <v>90</v>
      </c>
      <c r="C128" s="25"/>
      <c r="D128" s="17" t="s">
        <v>257</v>
      </c>
      <c r="F128" s="17" t="s">
        <v>59</v>
      </c>
      <c r="G128" s="17">
        <v>1</v>
      </c>
    </row>
    <row r="129" spans="1:21" s="17" customFormat="1" ht="20.25" customHeight="1" x14ac:dyDescent="0.25">
      <c r="A129" s="14">
        <v>43537</v>
      </c>
      <c r="B129" s="25" t="s">
        <v>90</v>
      </c>
      <c r="C129" s="25"/>
      <c r="D129" s="17" t="s">
        <v>258</v>
      </c>
      <c r="F129" s="17" t="s">
        <v>259</v>
      </c>
      <c r="M129" s="17">
        <v>2</v>
      </c>
    </row>
    <row r="130" spans="1:21" s="17" customFormat="1" ht="20.100000000000001" customHeight="1" x14ac:dyDescent="0.25">
      <c r="A130" s="14">
        <v>43537</v>
      </c>
      <c r="B130" s="25" t="s">
        <v>90</v>
      </c>
      <c r="C130" s="25"/>
      <c r="D130" s="16" t="s">
        <v>260</v>
      </c>
      <c r="F130" s="18" t="s">
        <v>149</v>
      </c>
      <c r="M130" s="17">
        <v>1</v>
      </c>
    </row>
    <row r="131" spans="1:21" s="17" customFormat="1" ht="20.100000000000001" customHeight="1" x14ac:dyDescent="0.25">
      <c r="A131" s="14">
        <v>43537</v>
      </c>
      <c r="B131" s="25" t="s">
        <v>96</v>
      </c>
      <c r="C131" s="25">
        <v>8978</v>
      </c>
      <c r="D131" s="16" t="s">
        <v>261</v>
      </c>
      <c r="F131" s="18" t="s">
        <v>59</v>
      </c>
      <c r="G131" s="17">
        <v>1</v>
      </c>
    </row>
    <row r="132" spans="1:21" s="17" customFormat="1" ht="20.100000000000001" customHeight="1" x14ac:dyDescent="0.25">
      <c r="A132" s="14">
        <v>43537</v>
      </c>
      <c r="B132" s="25" t="s">
        <v>96</v>
      </c>
      <c r="C132" s="25">
        <v>8987</v>
      </c>
      <c r="D132" s="16" t="s">
        <v>262</v>
      </c>
      <c r="F132" s="18" t="s">
        <v>263</v>
      </c>
      <c r="G132" s="17">
        <v>1</v>
      </c>
      <c r="J132" s="17">
        <v>1</v>
      </c>
      <c r="M132" s="17">
        <v>1</v>
      </c>
    </row>
    <row r="133" spans="1:21" s="17" customFormat="1" ht="20.100000000000001" customHeight="1" x14ac:dyDescent="0.25">
      <c r="A133" s="14">
        <v>43537</v>
      </c>
      <c r="B133" s="25" t="s">
        <v>96</v>
      </c>
      <c r="C133" s="25"/>
      <c r="D133" s="16" t="s">
        <v>264</v>
      </c>
      <c r="F133" s="18" t="s">
        <v>212</v>
      </c>
      <c r="G133" s="17">
        <v>1</v>
      </c>
      <c r="J133" s="17">
        <v>1</v>
      </c>
    </row>
    <row r="134" spans="1:21" s="17" customFormat="1" ht="20.100000000000001" customHeight="1" x14ac:dyDescent="0.25">
      <c r="A134" s="14">
        <v>43537</v>
      </c>
      <c r="B134" s="25" t="s">
        <v>96</v>
      </c>
      <c r="C134" s="25"/>
      <c r="D134" s="16" t="s">
        <v>265</v>
      </c>
      <c r="F134" s="18" t="s">
        <v>59</v>
      </c>
      <c r="G134" s="17">
        <v>1</v>
      </c>
    </row>
    <row r="135" spans="1:21" s="17" customFormat="1" x14ac:dyDescent="0.25">
      <c r="A135" s="14">
        <v>43537</v>
      </c>
      <c r="B135" s="25" t="s">
        <v>96</v>
      </c>
      <c r="C135" s="25"/>
      <c r="D135" s="19" t="s">
        <v>266</v>
      </c>
      <c r="F135" s="19" t="s">
        <v>228</v>
      </c>
      <c r="M135" s="17">
        <v>1</v>
      </c>
    </row>
    <row r="136" spans="1:21" s="17" customFormat="1" ht="15" customHeight="1" x14ac:dyDescent="0.25">
      <c r="A136" s="14">
        <v>43537</v>
      </c>
      <c r="B136" s="25" t="s">
        <v>96</v>
      </c>
      <c r="C136" s="25"/>
      <c r="D136" s="19" t="s">
        <v>267</v>
      </c>
      <c r="F136" s="19" t="s">
        <v>183</v>
      </c>
      <c r="G136" s="17">
        <v>1</v>
      </c>
      <c r="H136" s="17">
        <v>1</v>
      </c>
    </row>
    <row r="137" spans="1:21" s="17" customFormat="1" x14ac:dyDescent="0.25">
      <c r="A137" s="14">
        <v>43537</v>
      </c>
      <c r="B137" s="25" t="s">
        <v>96</v>
      </c>
      <c r="C137" s="25"/>
      <c r="D137" s="17" t="s">
        <v>269</v>
      </c>
      <c r="F137" s="17" t="s">
        <v>59</v>
      </c>
      <c r="G137" s="17">
        <v>1</v>
      </c>
    </row>
    <row r="138" spans="1:21" s="26" customFormat="1" ht="20.100000000000001" customHeight="1" x14ac:dyDescent="0.25">
      <c r="A138" s="14">
        <v>43537</v>
      </c>
      <c r="B138" s="25" t="s">
        <v>96</v>
      </c>
      <c r="C138" s="25"/>
      <c r="D138" s="17" t="s">
        <v>270</v>
      </c>
      <c r="E138" s="17"/>
      <c r="F138" s="17" t="s">
        <v>64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>
        <v>1</v>
      </c>
      <c r="Q138" s="17"/>
      <c r="R138" s="17"/>
      <c r="S138" s="17"/>
      <c r="T138" s="17"/>
      <c r="U138" s="17"/>
    </row>
    <row r="139" spans="1:21" s="17" customFormat="1" ht="20.100000000000001" customHeight="1" x14ac:dyDescent="0.25">
      <c r="A139" s="14">
        <v>43537</v>
      </c>
      <c r="B139" s="25" t="s">
        <v>96</v>
      </c>
      <c r="C139" s="25"/>
      <c r="D139" s="17" t="s">
        <v>268</v>
      </c>
      <c r="F139" s="17" t="s">
        <v>64</v>
      </c>
      <c r="P139" s="17">
        <v>1</v>
      </c>
    </row>
    <row r="140" spans="1:21" s="17" customFormat="1" x14ac:dyDescent="0.25">
      <c r="A140" s="14">
        <v>43537</v>
      </c>
      <c r="B140" s="25" t="s">
        <v>96</v>
      </c>
      <c r="C140" s="25"/>
      <c r="D140" s="17" t="s">
        <v>271</v>
      </c>
      <c r="F140" s="17" t="s">
        <v>59</v>
      </c>
      <c r="G140" s="17">
        <v>1</v>
      </c>
    </row>
    <row r="141" spans="1:21" s="17" customFormat="1" ht="20.25" customHeight="1" x14ac:dyDescent="0.25">
      <c r="A141" s="14">
        <v>43537</v>
      </c>
      <c r="B141" s="25" t="s">
        <v>68</v>
      </c>
      <c r="C141" s="25"/>
      <c r="D141" s="17" t="s">
        <v>272</v>
      </c>
      <c r="F141" s="17" t="s">
        <v>273</v>
      </c>
      <c r="P141" s="17">
        <v>1</v>
      </c>
    </row>
    <row r="142" spans="1:21" s="17" customFormat="1" ht="20.25" customHeight="1" x14ac:dyDescent="0.25">
      <c r="A142" s="14">
        <v>43537</v>
      </c>
      <c r="B142" s="25" t="s">
        <v>68</v>
      </c>
      <c r="C142" s="25"/>
      <c r="D142" s="17" t="s">
        <v>274</v>
      </c>
      <c r="F142" s="17" t="s">
        <v>275</v>
      </c>
      <c r="G142" s="17">
        <v>1</v>
      </c>
      <c r="H142" s="17">
        <v>1</v>
      </c>
      <c r="I142" s="17">
        <v>1</v>
      </c>
      <c r="K142" s="17">
        <v>1</v>
      </c>
      <c r="L142" s="17">
        <v>1</v>
      </c>
    </row>
    <row r="143" spans="1:21" s="30" customFormat="1" ht="20.100000000000001" customHeight="1" x14ac:dyDescent="0.25">
      <c r="A143" s="27">
        <v>43537</v>
      </c>
      <c r="B143" s="33" t="s">
        <v>68</v>
      </c>
      <c r="C143" s="33"/>
      <c r="D143" s="30" t="s">
        <v>276</v>
      </c>
      <c r="F143" s="30" t="s">
        <v>277</v>
      </c>
      <c r="P143" s="30">
        <v>1</v>
      </c>
    </row>
    <row r="144" spans="1:21" s="30" customFormat="1" ht="20.100000000000001" customHeight="1" x14ac:dyDescent="0.25">
      <c r="A144" s="27">
        <v>43537</v>
      </c>
      <c r="B144" s="33" t="s">
        <v>68</v>
      </c>
      <c r="C144" s="33"/>
      <c r="D144" s="30" t="s">
        <v>278</v>
      </c>
      <c r="F144" s="30" t="s">
        <v>279</v>
      </c>
      <c r="G144" s="30">
        <v>1</v>
      </c>
    </row>
    <row r="145" spans="1:20" s="17" customFormat="1" ht="20.100000000000001" customHeight="1" x14ac:dyDescent="0.25">
      <c r="A145" s="27">
        <v>43538</v>
      </c>
      <c r="B145" s="15" t="s">
        <v>132</v>
      </c>
      <c r="C145" s="25"/>
      <c r="E145" s="17" t="s">
        <v>280</v>
      </c>
      <c r="F145" s="17" t="s">
        <v>281</v>
      </c>
      <c r="G145" s="17">
        <v>10</v>
      </c>
      <c r="I145" s="17">
        <v>10</v>
      </c>
    </row>
    <row r="146" spans="1:20" s="17" customFormat="1" ht="20.100000000000001" customHeight="1" x14ac:dyDescent="0.25">
      <c r="A146" s="24">
        <v>43538</v>
      </c>
      <c r="B146" s="15" t="s">
        <v>90</v>
      </c>
      <c r="C146" s="25"/>
      <c r="D146" s="17" t="s">
        <v>282</v>
      </c>
      <c r="F146" s="17" t="s">
        <v>283</v>
      </c>
      <c r="G146" s="17">
        <v>1</v>
      </c>
      <c r="M146" s="17">
        <v>1</v>
      </c>
    </row>
    <row r="147" spans="1:20" s="17" customFormat="1" ht="20.100000000000001" customHeight="1" x14ac:dyDescent="0.25">
      <c r="A147" s="27">
        <v>43538</v>
      </c>
      <c r="B147" s="15" t="s">
        <v>90</v>
      </c>
      <c r="C147" s="25"/>
      <c r="D147" s="17" t="s">
        <v>284</v>
      </c>
      <c r="F147" s="17" t="s">
        <v>285</v>
      </c>
      <c r="G147" s="17">
        <v>1</v>
      </c>
      <c r="N147" s="17">
        <v>1</v>
      </c>
    </row>
    <row r="148" spans="1:20" s="17" customFormat="1" ht="20.100000000000001" customHeight="1" x14ac:dyDescent="0.25">
      <c r="A148" s="24">
        <v>43538</v>
      </c>
      <c r="B148" s="15" t="s">
        <v>90</v>
      </c>
      <c r="C148" s="25"/>
      <c r="D148" s="17" t="s">
        <v>286</v>
      </c>
      <c r="F148" s="17" t="s">
        <v>287</v>
      </c>
      <c r="H148" s="17">
        <v>1</v>
      </c>
      <c r="T148" s="17">
        <v>1</v>
      </c>
    </row>
    <row r="149" spans="1:20" s="17" customFormat="1" ht="20.100000000000001" customHeight="1" x14ac:dyDescent="0.25">
      <c r="A149" s="27">
        <v>43538</v>
      </c>
      <c r="B149" s="15" t="s">
        <v>90</v>
      </c>
      <c r="C149" s="25"/>
      <c r="D149" s="17" t="s">
        <v>288</v>
      </c>
      <c r="F149" s="17" t="s">
        <v>59</v>
      </c>
      <c r="G149" s="17">
        <v>1</v>
      </c>
    </row>
    <row r="150" spans="1:20" s="17" customFormat="1" x14ac:dyDescent="0.25">
      <c r="A150" s="24">
        <v>43538</v>
      </c>
      <c r="B150" s="15" t="s">
        <v>90</v>
      </c>
      <c r="C150" s="25" t="s">
        <v>289</v>
      </c>
      <c r="D150" s="17" t="s">
        <v>290</v>
      </c>
      <c r="F150" s="19" t="s">
        <v>291</v>
      </c>
      <c r="G150" s="17">
        <v>1</v>
      </c>
      <c r="M150" s="17">
        <v>1</v>
      </c>
    </row>
    <row r="151" spans="1:20" s="17" customFormat="1" ht="20.100000000000001" customHeight="1" x14ac:dyDescent="0.25">
      <c r="A151" s="27">
        <v>43538</v>
      </c>
      <c r="B151" s="15" t="s">
        <v>90</v>
      </c>
      <c r="C151" s="25"/>
      <c r="D151" s="17" t="s">
        <v>292</v>
      </c>
      <c r="F151" s="17" t="s">
        <v>293</v>
      </c>
      <c r="M151" s="17">
        <v>1</v>
      </c>
    </row>
    <row r="152" spans="1:20" s="17" customFormat="1" ht="20.100000000000001" customHeight="1" x14ac:dyDescent="0.25">
      <c r="A152" s="24">
        <v>43538</v>
      </c>
      <c r="B152" s="15" t="s">
        <v>90</v>
      </c>
      <c r="C152" s="25"/>
      <c r="D152" s="17" t="s">
        <v>294</v>
      </c>
      <c r="F152" s="17" t="s">
        <v>295</v>
      </c>
      <c r="G152" s="17">
        <v>1</v>
      </c>
      <c r="H152" s="17">
        <v>1</v>
      </c>
      <c r="J152" s="17">
        <v>1</v>
      </c>
    </row>
    <row r="153" spans="1:20" s="17" customFormat="1" ht="20.100000000000001" customHeight="1" x14ac:dyDescent="0.25">
      <c r="A153" s="27">
        <v>43538</v>
      </c>
      <c r="B153" s="15" t="s">
        <v>90</v>
      </c>
      <c r="C153" s="25"/>
      <c r="D153" s="17" t="s">
        <v>296</v>
      </c>
      <c r="F153" s="17" t="s">
        <v>297</v>
      </c>
      <c r="G153" s="17">
        <v>1</v>
      </c>
      <c r="H153" s="17">
        <v>1</v>
      </c>
      <c r="J153" s="17">
        <v>1</v>
      </c>
      <c r="M153" s="17">
        <v>1</v>
      </c>
    </row>
    <row r="154" spans="1:20" s="17" customFormat="1" ht="20.100000000000001" customHeight="1" x14ac:dyDescent="0.25">
      <c r="A154" s="24">
        <v>43538</v>
      </c>
      <c r="B154" s="15" t="s">
        <v>90</v>
      </c>
      <c r="C154" s="25"/>
      <c r="D154" s="17" t="s">
        <v>298</v>
      </c>
      <c r="F154" s="17" t="s">
        <v>299</v>
      </c>
      <c r="M154" s="17">
        <v>1</v>
      </c>
    </row>
    <row r="155" spans="1:20" s="17" customFormat="1" ht="20.100000000000001" customHeight="1" x14ac:dyDescent="0.25">
      <c r="A155" s="27">
        <v>43538</v>
      </c>
      <c r="B155" s="15" t="s">
        <v>90</v>
      </c>
      <c r="C155" s="25"/>
      <c r="D155" s="17" t="s">
        <v>300</v>
      </c>
      <c r="F155" s="17" t="s">
        <v>301</v>
      </c>
      <c r="G155" s="17">
        <v>1</v>
      </c>
      <c r="M155" s="17">
        <v>1</v>
      </c>
      <c r="N155" s="17">
        <v>1</v>
      </c>
    </row>
    <row r="156" spans="1:20" s="17" customFormat="1" ht="20.100000000000001" customHeight="1" x14ac:dyDescent="0.25">
      <c r="A156" s="24">
        <v>43538</v>
      </c>
      <c r="B156" s="15" t="s">
        <v>90</v>
      </c>
      <c r="C156" s="25"/>
      <c r="D156" s="17" t="s">
        <v>302</v>
      </c>
      <c r="F156" s="17" t="s">
        <v>303</v>
      </c>
      <c r="J156" s="17">
        <v>1</v>
      </c>
    </row>
    <row r="157" spans="1:20" s="17" customFormat="1" ht="20.100000000000001" customHeight="1" x14ac:dyDescent="0.25">
      <c r="A157" s="27">
        <v>43538</v>
      </c>
      <c r="B157" s="15" t="s">
        <v>90</v>
      </c>
      <c r="C157" s="25"/>
      <c r="D157" s="17" t="s">
        <v>304</v>
      </c>
      <c r="F157" s="17" t="s">
        <v>149</v>
      </c>
      <c r="M157" s="17">
        <v>1</v>
      </c>
    </row>
    <row r="158" spans="1:20" s="17" customFormat="1" ht="20.100000000000001" customHeight="1" x14ac:dyDescent="0.25">
      <c r="A158" s="24">
        <v>43538</v>
      </c>
      <c r="B158" s="15" t="s">
        <v>90</v>
      </c>
      <c r="C158" s="25"/>
      <c r="D158" s="17" t="s">
        <v>305</v>
      </c>
      <c r="F158" s="17" t="s">
        <v>306</v>
      </c>
      <c r="P158" s="17">
        <v>1</v>
      </c>
    </row>
    <row r="159" spans="1:20" s="17" customFormat="1" ht="20.100000000000001" customHeight="1" x14ac:dyDescent="0.25">
      <c r="A159" s="27">
        <v>43538</v>
      </c>
      <c r="B159" s="15" t="s">
        <v>90</v>
      </c>
      <c r="C159" s="25"/>
      <c r="D159" s="17" t="s">
        <v>307</v>
      </c>
      <c r="F159" s="17" t="s">
        <v>308</v>
      </c>
      <c r="G159" s="17">
        <v>1</v>
      </c>
      <c r="M159" s="17">
        <v>1</v>
      </c>
    </row>
    <row r="160" spans="1:20" s="17" customFormat="1" ht="20.100000000000001" customHeight="1" x14ac:dyDescent="0.25">
      <c r="A160" s="24">
        <v>43538</v>
      </c>
      <c r="B160" s="15" t="s">
        <v>90</v>
      </c>
      <c r="C160" s="25"/>
      <c r="D160" s="17" t="s">
        <v>309</v>
      </c>
      <c r="F160" s="17" t="s">
        <v>310</v>
      </c>
      <c r="G160" s="17">
        <v>2</v>
      </c>
    </row>
    <row r="161" spans="1:21" s="17" customFormat="1" ht="20.100000000000001" customHeight="1" x14ac:dyDescent="0.25">
      <c r="A161" s="27">
        <v>43538</v>
      </c>
      <c r="B161" s="25" t="s">
        <v>96</v>
      </c>
      <c r="C161" s="25"/>
      <c r="D161" s="17" t="s">
        <v>311</v>
      </c>
      <c r="F161" s="17" t="s">
        <v>312</v>
      </c>
      <c r="H161" s="17">
        <v>1</v>
      </c>
      <c r="M161" s="17">
        <v>1</v>
      </c>
    </row>
    <row r="162" spans="1:21" s="17" customFormat="1" ht="20.100000000000001" customHeight="1" x14ac:dyDescent="0.25">
      <c r="A162" s="24">
        <v>43538</v>
      </c>
      <c r="B162" s="25" t="s">
        <v>96</v>
      </c>
      <c r="C162" s="25"/>
      <c r="D162" s="17" t="s">
        <v>313</v>
      </c>
      <c r="F162" s="17" t="s">
        <v>59</v>
      </c>
      <c r="G162" s="17">
        <v>1</v>
      </c>
    </row>
    <row r="163" spans="1:21" s="17" customFormat="1" ht="20.100000000000001" customHeight="1" x14ac:dyDescent="0.25">
      <c r="A163" s="27">
        <v>43538</v>
      </c>
      <c r="B163" s="25" t="s">
        <v>96</v>
      </c>
      <c r="C163" s="25"/>
      <c r="D163" s="17" t="s">
        <v>314</v>
      </c>
      <c r="F163" s="17" t="s">
        <v>315</v>
      </c>
      <c r="G163" s="17">
        <v>1</v>
      </c>
      <c r="H163" s="17">
        <v>1</v>
      </c>
      <c r="J163" s="17">
        <v>1</v>
      </c>
      <c r="M163" s="17">
        <v>1</v>
      </c>
    </row>
    <row r="164" spans="1:21" s="17" customFormat="1" ht="20.100000000000001" customHeight="1" x14ac:dyDescent="0.25">
      <c r="A164" s="24">
        <v>43538</v>
      </c>
      <c r="B164" s="25" t="s">
        <v>96</v>
      </c>
      <c r="C164" s="25"/>
      <c r="D164" s="17" t="s">
        <v>314</v>
      </c>
      <c r="F164" s="17" t="s">
        <v>316</v>
      </c>
      <c r="J164" s="17">
        <v>1</v>
      </c>
      <c r="M164" s="17">
        <v>2</v>
      </c>
    </row>
    <row r="165" spans="1:21" s="30" customFormat="1" ht="20.100000000000001" customHeight="1" x14ac:dyDescent="0.25">
      <c r="A165" s="27">
        <v>43538</v>
      </c>
      <c r="B165" s="33" t="s">
        <v>96</v>
      </c>
      <c r="C165" s="33"/>
      <c r="D165" s="30" t="s">
        <v>317</v>
      </c>
      <c r="E165" s="30" t="s">
        <v>676</v>
      </c>
      <c r="F165" s="30" t="s">
        <v>318</v>
      </c>
      <c r="H165" s="30">
        <v>2</v>
      </c>
      <c r="P165" s="30">
        <v>1</v>
      </c>
    </row>
    <row r="166" spans="1:21" s="30" customFormat="1" ht="20.100000000000001" customHeight="1" x14ac:dyDescent="0.25">
      <c r="A166" s="37">
        <v>43538</v>
      </c>
      <c r="B166" s="33" t="s">
        <v>96</v>
      </c>
      <c r="C166" s="33"/>
      <c r="D166" s="30" t="s">
        <v>320</v>
      </c>
      <c r="E166" s="30" t="s">
        <v>676</v>
      </c>
      <c r="F166" s="30" t="s">
        <v>212</v>
      </c>
      <c r="G166" s="30">
        <v>1</v>
      </c>
      <c r="J166" s="30">
        <v>1</v>
      </c>
    </row>
    <row r="167" spans="1:21" s="30" customFormat="1" ht="20.100000000000001" customHeight="1" x14ac:dyDescent="0.25">
      <c r="A167" s="27">
        <v>43538</v>
      </c>
      <c r="B167" s="33" t="s">
        <v>96</v>
      </c>
      <c r="C167" s="33"/>
      <c r="D167" s="30" t="s">
        <v>319</v>
      </c>
      <c r="E167" s="30" t="s">
        <v>676</v>
      </c>
      <c r="F167" s="30" t="s">
        <v>321</v>
      </c>
      <c r="P167" s="30">
        <v>1</v>
      </c>
      <c r="T167" s="30">
        <v>1</v>
      </c>
    </row>
    <row r="168" spans="1:21" s="30" customFormat="1" x14ac:dyDescent="0.25">
      <c r="A168" s="37">
        <v>43538</v>
      </c>
      <c r="B168" s="33" t="s">
        <v>96</v>
      </c>
      <c r="C168" s="33"/>
      <c r="D168" s="30" t="s">
        <v>322</v>
      </c>
      <c r="E168" s="30" t="s">
        <v>676</v>
      </c>
      <c r="F168" s="39" t="s">
        <v>59</v>
      </c>
      <c r="G168" s="30">
        <v>1</v>
      </c>
    </row>
    <row r="169" spans="1:21" s="30" customFormat="1" x14ac:dyDescent="0.25">
      <c r="A169" s="27">
        <v>43538</v>
      </c>
      <c r="B169" s="33" t="s">
        <v>96</v>
      </c>
      <c r="C169" s="33"/>
      <c r="D169" s="30" t="s">
        <v>323</v>
      </c>
      <c r="E169" s="30" t="s">
        <v>676</v>
      </c>
      <c r="F169" s="39" t="s">
        <v>324</v>
      </c>
      <c r="P169" s="30">
        <v>1</v>
      </c>
    </row>
    <row r="170" spans="1:21" s="30" customFormat="1" x14ac:dyDescent="0.25">
      <c r="A170" s="37">
        <v>43538</v>
      </c>
      <c r="B170" s="33" t="s">
        <v>96</v>
      </c>
      <c r="C170" s="33"/>
      <c r="D170" s="30" t="s">
        <v>325</v>
      </c>
      <c r="E170" s="30" t="s">
        <v>676</v>
      </c>
      <c r="F170" s="39" t="s">
        <v>326</v>
      </c>
      <c r="M170" s="30">
        <v>1</v>
      </c>
      <c r="T170" s="30">
        <v>1</v>
      </c>
    </row>
    <row r="171" spans="1:21" s="30" customFormat="1" x14ac:dyDescent="0.25">
      <c r="A171" s="27">
        <v>43538</v>
      </c>
      <c r="B171" s="33" t="s">
        <v>96</v>
      </c>
      <c r="C171" s="33"/>
      <c r="D171" s="30" t="s">
        <v>327</v>
      </c>
      <c r="E171" s="30" t="s">
        <v>676</v>
      </c>
      <c r="F171" s="39" t="s">
        <v>328</v>
      </c>
      <c r="I171" s="30">
        <v>2</v>
      </c>
      <c r="M171" s="30">
        <v>1</v>
      </c>
    </row>
    <row r="172" spans="1:21" s="30" customFormat="1" x14ac:dyDescent="0.25">
      <c r="A172" s="37">
        <v>43538</v>
      </c>
      <c r="B172" s="33" t="s">
        <v>96</v>
      </c>
      <c r="C172" s="33"/>
      <c r="D172" s="30" t="s">
        <v>329</v>
      </c>
      <c r="E172" s="30" t="s">
        <v>676</v>
      </c>
      <c r="F172" s="39" t="s">
        <v>330</v>
      </c>
      <c r="L172" s="30">
        <v>1</v>
      </c>
      <c r="T172" s="30">
        <v>1</v>
      </c>
    </row>
    <row r="173" spans="1:21" s="30" customFormat="1" x14ac:dyDescent="0.25">
      <c r="A173" s="27">
        <v>43538</v>
      </c>
      <c r="B173" s="33" t="s">
        <v>96</v>
      </c>
      <c r="C173" s="33"/>
      <c r="D173" s="30" t="s">
        <v>329</v>
      </c>
      <c r="E173" s="30" t="s">
        <v>676</v>
      </c>
      <c r="F173" s="39" t="s">
        <v>212</v>
      </c>
      <c r="G173" s="30">
        <v>1</v>
      </c>
      <c r="J173" s="30">
        <v>1</v>
      </c>
    </row>
    <row r="174" spans="1:21" s="40" customFormat="1" ht="20.100000000000001" customHeight="1" x14ac:dyDescent="0.25">
      <c r="A174" s="37">
        <v>43538</v>
      </c>
      <c r="B174" s="33" t="s">
        <v>96</v>
      </c>
      <c r="C174" s="33"/>
      <c r="D174" s="30" t="s">
        <v>329</v>
      </c>
      <c r="E174" s="30" t="s">
        <v>676</v>
      </c>
      <c r="F174" s="30" t="s">
        <v>331</v>
      </c>
      <c r="G174" s="30"/>
      <c r="H174" s="30"/>
      <c r="I174" s="30"/>
      <c r="J174" s="30"/>
      <c r="K174" s="30"/>
      <c r="L174" s="30">
        <v>1</v>
      </c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1:21" s="40" customFormat="1" ht="20.100000000000001" customHeight="1" x14ac:dyDescent="0.25">
      <c r="A175" s="27">
        <v>43538</v>
      </c>
      <c r="B175" s="33" t="s">
        <v>96</v>
      </c>
      <c r="C175" s="33"/>
      <c r="D175" s="30" t="s">
        <v>329</v>
      </c>
      <c r="E175" s="30" t="s">
        <v>676</v>
      </c>
      <c r="F175" s="30" t="s">
        <v>212</v>
      </c>
      <c r="G175" s="30">
        <v>1</v>
      </c>
      <c r="H175" s="30"/>
      <c r="I175" s="30"/>
      <c r="J175" s="30">
        <v>1</v>
      </c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1:21" s="30" customFormat="1" ht="20.100000000000001" customHeight="1" x14ac:dyDescent="0.25">
      <c r="A176" s="37">
        <v>43538</v>
      </c>
      <c r="B176" s="33" t="s">
        <v>96</v>
      </c>
      <c r="C176" s="33"/>
      <c r="D176" s="30" t="s">
        <v>332</v>
      </c>
      <c r="F176" s="30" t="s">
        <v>333</v>
      </c>
      <c r="G176" s="30">
        <v>1</v>
      </c>
      <c r="J176" s="30">
        <v>1</v>
      </c>
    </row>
    <row r="177" spans="1:21" s="17" customFormat="1" ht="18" customHeight="1" x14ac:dyDescent="0.25">
      <c r="A177" s="24">
        <v>43539</v>
      </c>
      <c r="B177" s="25" t="s">
        <v>132</v>
      </c>
      <c r="C177" s="25"/>
      <c r="E177" s="17" t="s">
        <v>280</v>
      </c>
      <c r="F177" s="17" t="s">
        <v>334</v>
      </c>
      <c r="G177" s="17">
        <v>10</v>
      </c>
      <c r="I177" s="17">
        <v>10</v>
      </c>
      <c r="P177" s="17">
        <v>1</v>
      </c>
    </row>
    <row r="178" spans="1:21" s="17" customFormat="1" ht="20.100000000000001" customHeight="1" x14ac:dyDescent="0.25">
      <c r="A178" s="24">
        <v>43539</v>
      </c>
      <c r="B178" s="25" t="s">
        <v>132</v>
      </c>
      <c r="C178" s="25"/>
      <c r="E178" s="17" t="s">
        <v>136</v>
      </c>
      <c r="F178" s="17" t="s">
        <v>137</v>
      </c>
      <c r="P178" s="17">
        <v>1</v>
      </c>
    </row>
    <row r="179" spans="1:21" s="19" customFormat="1" ht="15" customHeight="1" x14ac:dyDescent="0.25">
      <c r="A179" s="24">
        <v>43539</v>
      </c>
      <c r="B179" s="25" t="s">
        <v>90</v>
      </c>
      <c r="C179" s="35">
        <v>8612</v>
      </c>
      <c r="D179" s="17" t="s">
        <v>335</v>
      </c>
      <c r="F179" s="17" t="s">
        <v>336</v>
      </c>
      <c r="P179" s="19">
        <v>1</v>
      </c>
    </row>
    <row r="180" spans="1:21" s="19" customFormat="1" ht="21.75" customHeight="1" x14ac:dyDescent="0.25">
      <c r="A180" s="24">
        <v>43539</v>
      </c>
      <c r="B180" s="25" t="s">
        <v>90</v>
      </c>
      <c r="C180" s="35"/>
      <c r="D180" s="17" t="s">
        <v>337</v>
      </c>
      <c r="F180" s="17" t="s">
        <v>59</v>
      </c>
      <c r="G180" s="19">
        <v>1</v>
      </c>
    </row>
    <row r="181" spans="1:21" s="17" customFormat="1" ht="20.100000000000001" customHeight="1" x14ac:dyDescent="0.25">
      <c r="A181" s="24">
        <v>43539</v>
      </c>
      <c r="B181" s="25" t="s">
        <v>90</v>
      </c>
      <c r="C181" s="25"/>
      <c r="D181" s="17" t="s">
        <v>338</v>
      </c>
      <c r="F181" s="17" t="s">
        <v>339</v>
      </c>
      <c r="M181" s="17">
        <v>2</v>
      </c>
    </row>
    <row r="182" spans="1:21" s="17" customFormat="1" ht="20.100000000000001" customHeight="1" x14ac:dyDescent="0.25">
      <c r="A182" s="24">
        <v>43539</v>
      </c>
      <c r="B182" s="25" t="s">
        <v>90</v>
      </c>
      <c r="C182" s="25">
        <v>6180</v>
      </c>
      <c r="D182" s="17" t="s">
        <v>340</v>
      </c>
      <c r="F182" s="17" t="s">
        <v>341</v>
      </c>
      <c r="M182" s="17">
        <v>1</v>
      </c>
      <c r="P182" s="17">
        <v>1</v>
      </c>
    </row>
    <row r="183" spans="1:21" s="17" customFormat="1" ht="20.100000000000001" customHeight="1" x14ac:dyDescent="0.25">
      <c r="A183" s="24">
        <v>43539</v>
      </c>
      <c r="B183" s="25" t="s">
        <v>90</v>
      </c>
      <c r="C183" s="25">
        <v>8871</v>
      </c>
      <c r="D183" s="17" t="s">
        <v>342</v>
      </c>
      <c r="F183" s="19" t="s">
        <v>343</v>
      </c>
      <c r="H183" s="17">
        <v>1</v>
      </c>
      <c r="M183" s="17">
        <v>1</v>
      </c>
      <c r="N183" s="17">
        <v>1</v>
      </c>
    </row>
    <row r="184" spans="1:21" s="17" customFormat="1" x14ac:dyDescent="0.25">
      <c r="A184" s="24">
        <v>43539</v>
      </c>
      <c r="B184" s="25" t="s">
        <v>90</v>
      </c>
      <c r="C184" s="25"/>
      <c r="D184" s="17" t="s">
        <v>344</v>
      </c>
      <c r="F184" s="17" t="s">
        <v>345</v>
      </c>
      <c r="M184" s="17">
        <v>1</v>
      </c>
    </row>
    <row r="185" spans="1:21" s="17" customFormat="1" x14ac:dyDescent="0.25">
      <c r="A185" s="24">
        <v>43539</v>
      </c>
      <c r="B185" s="25" t="s">
        <v>90</v>
      </c>
      <c r="C185" s="25"/>
      <c r="D185" s="17" t="s">
        <v>346</v>
      </c>
      <c r="F185" s="17" t="s">
        <v>59</v>
      </c>
      <c r="G185" s="17">
        <v>1</v>
      </c>
    </row>
    <row r="186" spans="1:21" s="26" customFormat="1" ht="20.100000000000001" customHeight="1" x14ac:dyDescent="0.25">
      <c r="A186" s="24">
        <v>43539</v>
      </c>
      <c r="B186" s="25" t="s">
        <v>90</v>
      </c>
      <c r="C186" s="25"/>
      <c r="D186" s="17" t="s">
        <v>347</v>
      </c>
      <c r="E186" s="17"/>
      <c r="F186" s="17" t="s">
        <v>348</v>
      </c>
      <c r="G186" s="17"/>
      <c r="H186" s="17"/>
      <c r="I186" s="17"/>
      <c r="J186" s="17"/>
      <c r="K186" s="17"/>
      <c r="L186" s="17"/>
      <c r="M186" s="17">
        <v>1</v>
      </c>
      <c r="N186" s="17"/>
      <c r="O186" s="17"/>
      <c r="P186" s="17"/>
      <c r="Q186" s="17"/>
      <c r="R186" s="17"/>
      <c r="S186" s="17"/>
      <c r="T186" s="17"/>
      <c r="U186" s="17"/>
    </row>
    <row r="187" spans="1:21" s="26" customFormat="1" ht="20.100000000000001" customHeight="1" x14ac:dyDescent="0.25">
      <c r="A187" s="24">
        <v>43539</v>
      </c>
      <c r="B187" s="25" t="s">
        <v>90</v>
      </c>
      <c r="C187" s="25">
        <v>8871</v>
      </c>
      <c r="D187" s="17" t="s">
        <v>349</v>
      </c>
      <c r="E187" s="17"/>
      <c r="F187" s="17" t="s">
        <v>350</v>
      </c>
      <c r="G187" s="17"/>
      <c r="H187" s="17">
        <v>1</v>
      </c>
      <c r="I187" s="17"/>
      <c r="J187" s="17"/>
      <c r="K187" s="17"/>
      <c r="L187" s="17"/>
      <c r="M187" s="17">
        <v>1</v>
      </c>
      <c r="N187" s="17"/>
      <c r="O187" s="17"/>
      <c r="P187" s="17"/>
      <c r="Q187" s="17"/>
      <c r="R187" s="17"/>
      <c r="S187" s="17"/>
      <c r="T187" s="17"/>
      <c r="U187" s="17"/>
    </row>
    <row r="188" spans="1:21" s="26" customFormat="1" ht="20.100000000000001" customHeight="1" x14ac:dyDescent="0.25">
      <c r="A188" s="24">
        <v>43539</v>
      </c>
      <c r="B188" s="25" t="s">
        <v>90</v>
      </c>
      <c r="C188" s="25">
        <v>8871</v>
      </c>
      <c r="D188" s="17" t="s">
        <v>351</v>
      </c>
      <c r="E188" s="17"/>
      <c r="F188" s="17" t="s">
        <v>352</v>
      </c>
      <c r="G188" s="17"/>
      <c r="H188" s="17"/>
      <c r="I188" s="17"/>
      <c r="J188" s="17"/>
      <c r="K188" s="17"/>
      <c r="L188" s="17"/>
      <c r="M188" s="17">
        <v>2</v>
      </c>
      <c r="N188" s="17"/>
      <c r="O188" s="17"/>
      <c r="P188" s="17"/>
      <c r="Q188" s="17"/>
      <c r="R188" s="17"/>
      <c r="S188" s="17"/>
      <c r="T188" s="17"/>
      <c r="U188" s="17"/>
    </row>
    <row r="189" spans="1:21" s="26" customFormat="1" ht="20.100000000000001" customHeight="1" x14ac:dyDescent="0.25">
      <c r="A189" s="24">
        <v>43539</v>
      </c>
      <c r="B189" s="25" t="s">
        <v>96</v>
      </c>
      <c r="C189" s="25"/>
      <c r="D189" s="17" t="s">
        <v>353</v>
      </c>
      <c r="E189" s="17"/>
      <c r="F189" s="17" t="s">
        <v>212</v>
      </c>
      <c r="G189" s="17">
        <v>1</v>
      </c>
      <c r="H189" s="17"/>
      <c r="I189" s="17"/>
      <c r="J189" s="17">
        <v>1</v>
      </c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s="26" customFormat="1" ht="20.100000000000001" customHeight="1" x14ac:dyDescent="0.25">
      <c r="A190" s="24">
        <v>43539</v>
      </c>
      <c r="B190" s="25" t="s">
        <v>96</v>
      </c>
      <c r="C190" s="25">
        <v>9072</v>
      </c>
      <c r="D190" s="17" t="s">
        <v>354</v>
      </c>
      <c r="E190" s="17"/>
      <c r="F190" s="17" t="s">
        <v>183</v>
      </c>
      <c r="G190" s="17">
        <v>1</v>
      </c>
      <c r="H190" s="17">
        <v>1</v>
      </c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s="26" customFormat="1" ht="20.100000000000001" customHeight="1" x14ac:dyDescent="0.25">
      <c r="A191" s="24">
        <v>43539</v>
      </c>
      <c r="B191" s="25" t="s">
        <v>96</v>
      </c>
      <c r="C191" s="25">
        <v>9103</v>
      </c>
      <c r="D191" s="17" t="s">
        <v>355</v>
      </c>
      <c r="E191" s="17"/>
      <c r="F191" s="17" t="s">
        <v>59</v>
      </c>
      <c r="G191" s="17">
        <v>1</v>
      </c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s="26" customFormat="1" x14ac:dyDescent="0.25">
      <c r="A192" s="24">
        <v>43539</v>
      </c>
      <c r="B192" s="25" t="s">
        <v>96</v>
      </c>
      <c r="C192" s="25">
        <v>9136</v>
      </c>
      <c r="D192" s="17" t="s">
        <v>356</v>
      </c>
      <c r="E192" s="17"/>
      <c r="F192" s="17" t="s">
        <v>357</v>
      </c>
      <c r="G192" s="17">
        <v>1</v>
      </c>
      <c r="H192" s="17">
        <v>1</v>
      </c>
      <c r="I192" s="17">
        <v>1</v>
      </c>
      <c r="J192" s="17"/>
      <c r="K192" s="17"/>
      <c r="L192" s="17"/>
      <c r="M192" s="17">
        <v>3</v>
      </c>
      <c r="N192" s="17"/>
      <c r="O192" s="17"/>
      <c r="P192" s="17"/>
      <c r="Q192" s="17"/>
      <c r="R192" s="17"/>
      <c r="S192" s="17"/>
      <c r="T192" s="17"/>
      <c r="U192" s="17"/>
    </row>
    <row r="193" spans="1:21" s="26" customFormat="1" ht="20.25" customHeight="1" x14ac:dyDescent="0.25">
      <c r="A193" s="24">
        <v>43539</v>
      </c>
      <c r="B193" s="25" t="s">
        <v>96</v>
      </c>
      <c r="C193" s="25">
        <v>9172</v>
      </c>
      <c r="D193" s="17" t="s">
        <v>358</v>
      </c>
      <c r="E193" s="17"/>
      <c r="F193" s="19" t="s">
        <v>196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>
        <v>1</v>
      </c>
      <c r="Q193" s="17"/>
      <c r="R193" s="17"/>
      <c r="S193" s="17"/>
      <c r="T193" s="17"/>
      <c r="U193" s="17"/>
    </row>
    <row r="194" spans="1:21" s="17" customFormat="1" ht="15" customHeight="1" x14ac:dyDescent="0.25">
      <c r="A194" s="24">
        <v>43539</v>
      </c>
      <c r="B194" s="25" t="s">
        <v>96</v>
      </c>
      <c r="C194" s="25">
        <v>9214</v>
      </c>
      <c r="D194" s="17" t="s">
        <v>359</v>
      </c>
      <c r="F194" s="17" t="s">
        <v>360</v>
      </c>
      <c r="G194" s="17">
        <v>1</v>
      </c>
      <c r="M194" s="17">
        <v>1</v>
      </c>
    </row>
    <row r="195" spans="1:21" s="17" customFormat="1" x14ac:dyDescent="0.25">
      <c r="A195" s="24">
        <v>43540</v>
      </c>
      <c r="B195" s="25" t="s">
        <v>68</v>
      </c>
      <c r="C195" s="25"/>
      <c r="D195" s="17" t="s">
        <v>362</v>
      </c>
      <c r="F195" s="17" t="s">
        <v>361</v>
      </c>
      <c r="P195" s="17">
        <v>1</v>
      </c>
    </row>
    <row r="196" spans="1:21" s="17" customFormat="1" x14ac:dyDescent="0.25">
      <c r="A196" s="24">
        <v>43540</v>
      </c>
      <c r="B196" s="25" t="s">
        <v>68</v>
      </c>
      <c r="C196" s="25"/>
      <c r="D196" s="17" t="s">
        <v>363</v>
      </c>
      <c r="F196" s="17" t="s">
        <v>361</v>
      </c>
      <c r="P196" s="17">
        <v>1</v>
      </c>
    </row>
    <row r="197" spans="1:21" s="17" customFormat="1" x14ac:dyDescent="0.25">
      <c r="A197" s="24">
        <v>43540</v>
      </c>
      <c r="B197" s="25" t="s">
        <v>68</v>
      </c>
      <c r="C197" s="25"/>
      <c r="D197" s="17" t="s">
        <v>364</v>
      </c>
      <c r="F197" s="17" t="s">
        <v>361</v>
      </c>
      <c r="P197" s="17">
        <v>1</v>
      </c>
    </row>
    <row r="198" spans="1:21" s="17" customFormat="1" x14ac:dyDescent="0.25">
      <c r="A198" s="24">
        <v>43540</v>
      </c>
      <c r="B198" s="25" t="s">
        <v>68</v>
      </c>
      <c r="C198" s="25"/>
      <c r="D198" s="17" t="s">
        <v>365</v>
      </c>
      <c r="F198" s="17" t="s">
        <v>361</v>
      </c>
      <c r="P198" s="17">
        <v>1</v>
      </c>
    </row>
    <row r="199" spans="1:21" s="17" customFormat="1" x14ac:dyDescent="0.25">
      <c r="A199" s="24">
        <v>43542</v>
      </c>
      <c r="B199" s="15" t="s">
        <v>132</v>
      </c>
      <c r="C199" s="25"/>
      <c r="F199" s="19" t="s">
        <v>367</v>
      </c>
      <c r="P199" s="17">
        <v>1</v>
      </c>
    </row>
    <row r="200" spans="1:21" s="17" customFormat="1" ht="20.100000000000001" customHeight="1" x14ac:dyDescent="0.25">
      <c r="A200" s="24">
        <v>43542</v>
      </c>
      <c r="B200" s="15" t="s">
        <v>132</v>
      </c>
      <c r="C200" s="25"/>
      <c r="E200" s="17" t="s">
        <v>366</v>
      </c>
      <c r="F200" s="19" t="s">
        <v>368</v>
      </c>
      <c r="P200" s="17">
        <v>2</v>
      </c>
    </row>
    <row r="201" spans="1:21" s="17" customFormat="1" ht="20.100000000000001" customHeight="1" x14ac:dyDescent="0.25">
      <c r="A201" s="24">
        <v>43542</v>
      </c>
      <c r="B201" s="15" t="s">
        <v>90</v>
      </c>
      <c r="C201" s="25"/>
      <c r="D201" s="17" t="s">
        <v>369</v>
      </c>
      <c r="F201" s="17" t="s">
        <v>212</v>
      </c>
      <c r="G201" s="17">
        <v>1</v>
      </c>
      <c r="J201" s="17">
        <v>1</v>
      </c>
    </row>
    <row r="202" spans="1:21" s="17" customFormat="1" ht="20.100000000000001" customHeight="1" x14ac:dyDescent="0.25">
      <c r="A202" s="24">
        <v>43542</v>
      </c>
      <c r="B202" s="15" t="s">
        <v>90</v>
      </c>
      <c r="C202" s="25" t="s">
        <v>372</v>
      </c>
      <c r="D202" s="17" t="s">
        <v>370</v>
      </c>
      <c r="F202" s="17" t="s">
        <v>371</v>
      </c>
      <c r="G202" s="17">
        <v>3</v>
      </c>
      <c r="J202" s="17">
        <v>3</v>
      </c>
    </row>
    <row r="203" spans="1:21" s="17" customFormat="1" ht="19.5" customHeight="1" x14ac:dyDescent="0.25">
      <c r="A203" s="24">
        <v>43542</v>
      </c>
      <c r="B203" s="15" t="s">
        <v>90</v>
      </c>
      <c r="C203" s="25">
        <v>8429</v>
      </c>
      <c r="D203" s="17" t="s">
        <v>373</v>
      </c>
      <c r="F203" s="17" t="s">
        <v>374</v>
      </c>
      <c r="H203" s="17">
        <v>1</v>
      </c>
      <c r="M203" s="17">
        <v>1</v>
      </c>
      <c r="N203" s="17">
        <v>1</v>
      </c>
    </row>
    <row r="204" spans="1:21" s="17" customFormat="1" x14ac:dyDescent="0.25">
      <c r="A204" s="24">
        <v>43542</v>
      </c>
      <c r="B204" s="15" t="s">
        <v>96</v>
      </c>
      <c r="C204" s="25">
        <v>9216</v>
      </c>
      <c r="D204" s="17" t="s">
        <v>261</v>
      </c>
      <c r="F204" s="19" t="s">
        <v>375</v>
      </c>
      <c r="M204" s="17">
        <v>1</v>
      </c>
    </row>
    <row r="205" spans="1:21" s="17" customFormat="1" x14ac:dyDescent="0.25">
      <c r="A205" s="24">
        <v>43542</v>
      </c>
      <c r="B205" s="15" t="s">
        <v>96</v>
      </c>
      <c r="C205" s="25">
        <v>9244</v>
      </c>
      <c r="D205" s="17" t="s">
        <v>376</v>
      </c>
      <c r="F205" s="19" t="s">
        <v>377</v>
      </c>
      <c r="G205" s="17">
        <v>1</v>
      </c>
      <c r="M205" s="17">
        <v>1</v>
      </c>
      <c r="N205" s="17">
        <v>1</v>
      </c>
    </row>
    <row r="206" spans="1:21" s="17" customFormat="1" x14ac:dyDescent="0.25">
      <c r="A206" s="24">
        <v>43542</v>
      </c>
      <c r="B206" s="15" t="s">
        <v>96</v>
      </c>
      <c r="C206" s="25">
        <v>9228</v>
      </c>
      <c r="D206" s="17" t="s">
        <v>378</v>
      </c>
      <c r="F206" s="17" t="s">
        <v>379</v>
      </c>
      <c r="M206" s="17">
        <v>1</v>
      </c>
    </row>
    <row r="207" spans="1:21" s="17" customFormat="1" x14ac:dyDescent="0.25">
      <c r="A207" s="24">
        <v>43542</v>
      </c>
      <c r="B207" s="15" t="s">
        <v>96</v>
      </c>
      <c r="C207" s="25">
        <v>9210</v>
      </c>
      <c r="D207" s="17" t="s">
        <v>380</v>
      </c>
      <c r="F207" s="17" t="s">
        <v>381</v>
      </c>
      <c r="M207" s="17">
        <v>1</v>
      </c>
    </row>
    <row r="208" spans="1:21" s="17" customFormat="1" x14ac:dyDescent="0.25">
      <c r="A208" s="24">
        <v>43542</v>
      </c>
      <c r="B208" s="15" t="s">
        <v>96</v>
      </c>
      <c r="C208" s="25"/>
      <c r="D208" s="17" t="s">
        <v>382</v>
      </c>
      <c r="F208" s="17" t="s">
        <v>383</v>
      </c>
      <c r="G208" s="17">
        <v>1</v>
      </c>
      <c r="M208" s="17">
        <v>1</v>
      </c>
    </row>
    <row r="209" spans="1:19" s="17" customFormat="1" x14ac:dyDescent="0.25">
      <c r="A209" s="24">
        <v>43542</v>
      </c>
      <c r="B209" s="15" t="s">
        <v>96</v>
      </c>
      <c r="C209" s="25"/>
      <c r="D209" s="17" t="s">
        <v>384</v>
      </c>
      <c r="F209" s="17" t="s">
        <v>385</v>
      </c>
      <c r="G209" s="17">
        <v>1</v>
      </c>
      <c r="H209" s="17">
        <v>1</v>
      </c>
      <c r="I209" s="17">
        <v>1</v>
      </c>
    </row>
    <row r="210" spans="1:19" s="17" customFormat="1" x14ac:dyDescent="0.25">
      <c r="A210" s="24">
        <v>43542</v>
      </c>
      <c r="B210" s="15" t="s">
        <v>96</v>
      </c>
      <c r="C210" s="25"/>
      <c r="D210" s="17" t="s">
        <v>386</v>
      </c>
      <c r="F210" s="17" t="s">
        <v>59</v>
      </c>
      <c r="G210" s="17">
        <v>1</v>
      </c>
    </row>
    <row r="211" spans="1:19" s="17" customFormat="1" x14ac:dyDescent="0.25">
      <c r="A211" s="24">
        <v>43542</v>
      </c>
      <c r="B211" s="15" t="s">
        <v>96</v>
      </c>
      <c r="C211" s="25"/>
      <c r="D211" s="17" t="s">
        <v>388</v>
      </c>
      <c r="E211" s="17" t="s">
        <v>387</v>
      </c>
      <c r="F211" s="17" t="s">
        <v>389</v>
      </c>
      <c r="P211" s="17">
        <v>1</v>
      </c>
    </row>
    <row r="212" spans="1:19" s="17" customFormat="1" x14ac:dyDescent="0.25">
      <c r="A212" s="24">
        <v>43542</v>
      </c>
      <c r="B212" s="15" t="s">
        <v>96</v>
      </c>
      <c r="C212" s="25"/>
      <c r="D212" s="17" t="s">
        <v>390</v>
      </c>
      <c r="E212" s="17" t="s">
        <v>387</v>
      </c>
      <c r="F212" s="17" t="s">
        <v>391</v>
      </c>
      <c r="M212" s="17">
        <v>1</v>
      </c>
    </row>
    <row r="213" spans="1:19" s="17" customFormat="1" ht="20.100000000000001" customHeight="1" x14ac:dyDescent="0.25">
      <c r="A213" s="24">
        <v>43543</v>
      </c>
      <c r="B213" s="15" t="s">
        <v>132</v>
      </c>
      <c r="C213" s="25"/>
      <c r="E213" s="17" t="s">
        <v>280</v>
      </c>
      <c r="F213" s="17" t="s">
        <v>392</v>
      </c>
      <c r="G213" s="17">
        <v>8</v>
      </c>
      <c r="I213" s="17">
        <v>8</v>
      </c>
      <c r="S213" s="17">
        <v>20</v>
      </c>
    </row>
    <row r="214" spans="1:19" s="17" customFormat="1" ht="20.100000000000001" customHeight="1" x14ac:dyDescent="0.25">
      <c r="A214" s="14">
        <v>43543</v>
      </c>
      <c r="B214" s="15" t="s">
        <v>132</v>
      </c>
      <c r="C214" s="25"/>
      <c r="D214" s="17" t="s">
        <v>393</v>
      </c>
      <c r="F214" s="17" t="s">
        <v>394</v>
      </c>
      <c r="P214" s="17">
        <v>1</v>
      </c>
    </row>
    <row r="215" spans="1:19" s="17" customFormat="1" ht="20.100000000000001" customHeight="1" x14ac:dyDescent="0.25">
      <c r="A215" s="24">
        <v>43543</v>
      </c>
      <c r="B215" s="15" t="s">
        <v>90</v>
      </c>
      <c r="C215" s="25"/>
      <c r="D215" s="17" t="s">
        <v>395</v>
      </c>
      <c r="F215" s="17" t="s">
        <v>396</v>
      </c>
      <c r="M215" s="17">
        <v>1</v>
      </c>
    </row>
    <row r="216" spans="1:19" s="17" customFormat="1" ht="20.100000000000001" customHeight="1" x14ac:dyDescent="0.25">
      <c r="A216" s="14">
        <v>43543</v>
      </c>
      <c r="B216" s="15" t="s">
        <v>90</v>
      </c>
      <c r="C216" s="25"/>
      <c r="D216" s="17" t="s">
        <v>397</v>
      </c>
      <c r="F216" s="17" t="s">
        <v>398</v>
      </c>
      <c r="M216" s="17">
        <v>1</v>
      </c>
    </row>
    <row r="217" spans="1:19" s="17" customFormat="1" ht="20.100000000000001" customHeight="1" x14ac:dyDescent="0.25">
      <c r="A217" s="24">
        <v>43543</v>
      </c>
      <c r="B217" s="15" t="s">
        <v>90</v>
      </c>
      <c r="C217" s="25"/>
      <c r="D217" s="17" t="s">
        <v>399</v>
      </c>
      <c r="F217" s="17" t="s">
        <v>59</v>
      </c>
      <c r="G217" s="17">
        <v>1</v>
      </c>
    </row>
    <row r="218" spans="1:19" s="17" customFormat="1" ht="20.100000000000001" customHeight="1" x14ac:dyDescent="0.25">
      <c r="A218" s="14">
        <v>43543</v>
      </c>
      <c r="B218" s="15" t="s">
        <v>90</v>
      </c>
      <c r="C218" s="25"/>
      <c r="D218" s="17" t="s">
        <v>400</v>
      </c>
      <c r="F218" s="17" t="s">
        <v>401</v>
      </c>
      <c r="P218" s="17">
        <v>1</v>
      </c>
    </row>
    <row r="219" spans="1:19" s="17" customFormat="1" ht="20.100000000000001" customHeight="1" x14ac:dyDescent="0.25">
      <c r="A219" s="24">
        <v>43543</v>
      </c>
      <c r="B219" s="15" t="s">
        <v>90</v>
      </c>
      <c r="C219" s="25"/>
      <c r="D219" s="17" t="s">
        <v>402</v>
      </c>
      <c r="F219" s="17" t="s">
        <v>403</v>
      </c>
      <c r="P219" s="17">
        <v>1</v>
      </c>
    </row>
    <row r="220" spans="1:19" s="17" customFormat="1" ht="20.100000000000001" customHeight="1" x14ac:dyDescent="0.25">
      <c r="A220" s="14">
        <v>43543</v>
      </c>
      <c r="B220" s="15" t="s">
        <v>90</v>
      </c>
      <c r="C220" s="25"/>
      <c r="D220" s="17" t="s">
        <v>404</v>
      </c>
      <c r="F220" s="17" t="s">
        <v>405</v>
      </c>
      <c r="M220" s="17">
        <v>1</v>
      </c>
    </row>
    <row r="221" spans="1:19" s="17" customFormat="1" ht="20.100000000000001" customHeight="1" x14ac:dyDescent="0.25">
      <c r="A221" s="24">
        <v>43543</v>
      </c>
      <c r="B221" s="15" t="s">
        <v>90</v>
      </c>
      <c r="C221" s="25"/>
      <c r="D221" s="16" t="s">
        <v>406</v>
      </c>
      <c r="F221" s="18" t="s">
        <v>59</v>
      </c>
      <c r="G221" s="17">
        <v>1</v>
      </c>
    </row>
    <row r="222" spans="1:19" s="17" customFormat="1" ht="20.100000000000001" customHeight="1" x14ac:dyDescent="0.25">
      <c r="A222" s="14">
        <v>43543</v>
      </c>
      <c r="B222" s="15" t="s">
        <v>90</v>
      </c>
      <c r="C222" s="25"/>
      <c r="D222" s="17" t="s">
        <v>407</v>
      </c>
      <c r="F222" s="17" t="s">
        <v>408</v>
      </c>
      <c r="G222" s="17">
        <v>1</v>
      </c>
      <c r="M222" s="17">
        <v>1</v>
      </c>
    </row>
    <row r="223" spans="1:19" s="17" customFormat="1" ht="20.100000000000001" customHeight="1" x14ac:dyDescent="0.25">
      <c r="A223" s="24">
        <v>43543</v>
      </c>
      <c r="B223" s="15" t="s">
        <v>90</v>
      </c>
      <c r="C223" s="25"/>
      <c r="D223" s="16" t="s">
        <v>409</v>
      </c>
      <c r="F223" s="18" t="s">
        <v>59</v>
      </c>
      <c r="G223" s="17">
        <v>1</v>
      </c>
    </row>
    <row r="224" spans="1:19" s="17" customFormat="1" ht="20.100000000000001" customHeight="1" x14ac:dyDescent="0.25">
      <c r="A224" s="14">
        <v>43543</v>
      </c>
      <c r="B224" s="15" t="s">
        <v>96</v>
      </c>
      <c r="C224" s="25"/>
      <c r="D224" s="16" t="s">
        <v>410</v>
      </c>
      <c r="F224" s="18" t="s">
        <v>411</v>
      </c>
      <c r="P224" s="17">
        <v>17</v>
      </c>
    </row>
    <row r="225" spans="1:16" s="17" customFormat="1" ht="20.100000000000001" customHeight="1" x14ac:dyDescent="0.25">
      <c r="A225" s="24">
        <v>43543</v>
      </c>
      <c r="B225" s="15" t="s">
        <v>96</v>
      </c>
      <c r="C225" s="25"/>
      <c r="D225" s="16" t="s">
        <v>412</v>
      </c>
      <c r="F225" s="18" t="s">
        <v>413</v>
      </c>
      <c r="L225" s="17">
        <v>3</v>
      </c>
    </row>
    <row r="226" spans="1:16" s="17" customFormat="1" x14ac:dyDescent="0.25">
      <c r="A226" s="14">
        <v>43543</v>
      </c>
      <c r="B226" s="15" t="s">
        <v>96</v>
      </c>
      <c r="C226" s="25"/>
      <c r="D226" s="16" t="s">
        <v>414</v>
      </c>
      <c r="F226" s="18" t="s">
        <v>413</v>
      </c>
      <c r="L226" s="17">
        <v>2</v>
      </c>
    </row>
    <row r="227" spans="1:16" s="17" customFormat="1" x14ac:dyDescent="0.25">
      <c r="A227" s="24">
        <v>43543</v>
      </c>
      <c r="B227" s="15" t="s">
        <v>96</v>
      </c>
      <c r="C227" s="25"/>
      <c r="D227" s="17" t="s">
        <v>416</v>
      </c>
      <c r="F227" s="19" t="s">
        <v>415</v>
      </c>
      <c r="P227" s="17">
        <v>1</v>
      </c>
    </row>
    <row r="228" spans="1:16" s="17" customFormat="1" x14ac:dyDescent="0.25">
      <c r="A228" s="14">
        <v>43543</v>
      </c>
      <c r="B228" s="15" t="s">
        <v>96</v>
      </c>
      <c r="C228" s="25"/>
      <c r="D228" s="17" t="s">
        <v>417</v>
      </c>
      <c r="F228" s="19" t="s">
        <v>415</v>
      </c>
      <c r="P228" s="17">
        <v>1</v>
      </c>
    </row>
    <row r="229" spans="1:16" s="17" customFormat="1" x14ac:dyDescent="0.25">
      <c r="A229" s="24">
        <v>43543</v>
      </c>
      <c r="B229" s="15" t="s">
        <v>96</v>
      </c>
      <c r="C229" s="25"/>
      <c r="D229" s="17" t="s">
        <v>418</v>
      </c>
      <c r="F229" s="19" t="s">
        <v>415</v>
      </c>
      <c r="P229" s="17">
        <v>1</v>
      </c>
    </row>
    <row r="230" spans="1:16" s="17" customFormat="1" x14ac:dyDescent="0.25">
      <c r="A230" s="14">
        <v>43543</v>
      </c>
      <c r="B230" s="15" t="s">
        <v>96</v>
      </c>
      <c r="C230" s="25"/>
      <c r="D230" s="17" t="s">
        <v>419</v>
      </c>
      <c r="F230" s="19" t="s">
        <v>415</v>
      </c>
      <c r="P230" s="17">
        <v>1</v>
      </c>
    </row>
    <row r="231" spans="1:16" s="17" customFormat="1" ht="20.100000000000001" customHeight="1" x14ac:dyDescent="0.25">
      <c r="A231" s="24">
        <v>43543</v>
      </c>
      <c r="B231" s="15" t="s">
        <v>96</v>
      </c>
      <c r="C231" s="25"/>
      <c r="D231" s="17" t="s">
        <v>421</v>
      </c>
      <c r="E231" s="17" t="s">
        <v>420</v>
      </c>
      <c r="F231" s="17" t="s">
        <v>212</v>
      </c>
      <c r="G231" s="17">
        <v>1</v>
      </c>
      <c r="J231" s="17">
        <v>1</v>
      </c>
    </row>
    <row r="232" spans="1:16" s="17" customFormat="1" ht="20.100000000000001" customHeight="1" x14ac:dyDescent="0.25">
      <c r="A232" s="24">
        <v>43544</v>
      </c>
      <c r="B232" s="15" t="s">
        <v>132</v>
      </c>
      <c r="C232" s="25"/>
      <c r="E232" s="17" t="s">
        <v>280</v>
      </c>
      <c r="F232" s="17" t="s">
        <v>422</v>
      </c>
      <c r="M232" s="17">
        <v>1</v>
      </c>
    </row>
    <row r="233" spans="1:16" s="17" customFormat="1" ht="20.100000000000001" customHeight="1" x14ac:dyDescent="0.25">
      <c r="A233" s="24">
        <v>43544</v>
      </c>
      <c r="B233" s="15" t="s">
        <v>132</v>
      </c>
      <c r="C233" s="25"/>
      <c r="F233" s="17" t="s">
        <v>423</v>
      </c>
      <c r="P233" s="17">
        <v>1</v>
      </c>
    </row>
    <row r="234" spans="1:16" s="17" customFormat="1" ht="20.100000000000001" customHeight="1" x14ac:dyDescent="0.25">
      <c r="A234" s="24">
        <v>43544</v>
      </c>
      <c r="B234" s="15" t="s">
        <v>132</v>
      </c>
      <c r="C234" s="25"/>
      <c r="D234" s="17" t="s">
        <v>393</v>
      </c>
      <c r="F234" s="17" t="s">
        <v>424</v>
      </c>
      <c r="P234" s="17">
        <v>1</v>
      </c>
    </row>
    <row r="235" spans="1:16" s="17" customFormat="1" ht="20.100000000000001" customHeight="1" x14ac:dyDescent="0.25">
      <c r="A235" s="24">
        <v>43544</v>
      </c>
      <c r="B235" s="15" t="s">
        <v>90</v>
      </c>
      <c r="C235" s="25"/>
      <c r="F235" s="17" t="s">
        <v>423</v>
      </c>
      <c r="P235" s="17">
        <v>1</v>
      </c>
    </row>
    <row r="236" spans="1:16" s="17" customFormat="1" ht="20.100000000000001" customHeight="1" x14ac:dyDescent="0.25">
      <c r="A236" s="24">
        <v>43544</v>
      </c>
      <c r="B236" s="15" t="s">
        <v>90</v>
      </c>
      <c r="C236" s="25"/>
      <c r="D236" s="17" t="s">
        <v>425</v>
      </c>
      <c r="F236" s="17" t="s">
        <v>401</v>
      </c>
      <c r="P236" s="17">
        <v>1</v>
      </c>
    </row>
    <row r="237" spans="1:16" s="17" customFormat="1" ht="20.100000000000001" customHeight="1" x14ac:dyDescent="0.25">
      <c r="A237" s="24">
        <v>43544</v>
      </c>
      <c r="B237" s="15" t="s">
        <v>90</v>
      </c>
      <c r="C237" s="25">
        <v>8882</v>
      </c>
      <c r="D237" s="17" t="s">
        <v>426</v>
      </c>
      <c r="F237" s="17" t="s">
        <v>59</v>
      </c>
      <c r="G237" s="17">
        <v>1</v>
      </c>
    </row>
    <row r="238" spans="1:16" s="17" customFormat="1" ht="20.100000000000001" customHeight="1" x14ac:dyDescent="0.25">
      <c r="A238" s="24">
        <v>43544</v>
      </c>
      <c r="B238" s="15" t="s">
        <v>90</v>
      </c>
      <c r="C238" s="25">
        <v>8892</v>
      </c>
      <c r="D238" s="17" t="s">
        <v>427</v>
      </c>
      <c r="F238" s="17" t="s">
        <v>339</v>
      </c>
      <c r="M238" s="17">
        <v>2</v>
      </c>
    </row>
    <row r="239" spans="1:16" s="17" customFormat="1" ht="20.100000000000001" customHeight="1" x14ac:dyDescent="0.25">
      <c r="A239" s="24">
        <v>43544</v>
      </c>
      <c r="B239" s="15" t="s">
        <v>90</v>
      </c>
      <c r="C239" s="25">
        <v>8892</v>
      </c>
      <c r="D239" s="17" t="s">
        <v>428</v>
      </c>
      <c r="F239" s="17" t="s">
        <v>77</v>
      </c>
      <c r="H239" s="17">
        <v>1</v>
      </c>
    </row>
    <row r="240" spans="1:16" s="17" customFormat="1" ht="20.100000000000001" customHeight="1" x14ac:dyDescent="0.25">
      <c r="A240" s="24">
        <v>43544</v>
      </c>
      <c r="B240" s="15" t="s">
        <v>90</v>
      </c>
      <c r="C240" s="25">
        <v>8892</v>
      </c>
      <c r="D240" s="17" t="s">
        <v>429</v>
      </c>
      <c r="F240" s="17" t="s">
        <v>149</v>
      </c>
      <c r="M240" s="17">
        <v>1</v>
      </c>
    </row>
    <row r="241" spans="1:16" s="17" customFormat="1" x14ac:dyDescent="0.25">
      <c r="A241" s="24">
        <v>43544</v>
      </c>
      <c r="B241" s="15" t="s">
        <v>90</v>
      </c>
      <c r="C241" s="25"/>
      <c r="D241" s="17" t="s">
        <v>431</v>
      </c>
      <c r="E241" s="17" t="s">
        <v>430</v>
      </c>
      <c r="F241" s="19" t="s">
        <v>432</v>
      </c>
      <c r="G241" s="17">
        <v>1</v>
      </c>
      <c r="H241" s="17">
        <v>1</v>
      </c>
      <c r="J241" s="17">
        <v>1</v>
      </c>
      <c r="M241" s="17">
        <v>1</v>
      </c>
    </row>
    <row r="242" spans="1:16" s="17" customFormat="1" ht="20.100000000000001" customHeight="1" x14ac:dyDescent="0.25">
      <c r="A242" s="24">
        <v>43544</v>
      </c>
      <c r="B242" s="15" t="s">
        <v>90</v>
      </c>
      <c r="C242" s="25"/>
      <c r="D242" s="17" t="s">
        <v>434</v>
      </c>
      <c r="E242" s="17" t="s">
        <v>430</v>
      </c>
      <c r="F242" s="18" t="s">
        <v>435</v>
      </c>
      <c r="P242" s="17">
        <v>1</v>
      </c>
    </row>
    <row r="243" spans="1:16" s="17" customFormat="1" x14ac:dyDescent="0.25">
      <c r="A243" s="24">
        <v>43544</v>
      </c>
      <c r="B243" s="15" t="s">
        <v>90</v>
      </c>
      <c r="C243" s="25"/>
      <c r="D243" s="16" t="s">
        <v>433</v>
      </c>
      <c r="E243" s="17" t="s">
        <v>430</v>
      </c>
      <c r="F243" s="18" t="s">
        <v>436</v>
      </c>
      <c r="G243" s="17">
        <v>1</v>
      </c>
      <c r="P243" s="17">
        <v>1</v>
      </c>
    </row>
    <row r="244" spans="1:16" s="17" customFormat="1" ht="20.100000000000001" customHeight="1" x14ac:dyDescent="0.25">
      <c r="A244" s="24">
        <v>43544</v>
      </c>
      <c r="B244" s="15" t="s">
        <v>90</v>
      </c>
      <c r="C244" s="25"/>
      <c r="D244" s="17" t="s">
        <v>437</v>
      </c>
      <c r="E244" s="17" t="s">
        <v>430</v>
      </c>
      <c r="F244" s="18" t="s">
        <v>59</v>
      </c>
      <c r="G244" s="17">
        <v>1</v>
      </c>
    </row>
    <row r="245" spans="1:16" s="17" customFormat="1" x14ac:dyDescent="0.25">
      <c r="A245" s="24">
        <v>43544</v>
      </c>
      <c r="B245" s="15" t="s">
        <v>90</v>
      </c>
      <c r="C245" s="25"/>
      <c r="D245" s="16" t="s">
        <v>438</v>
      </c>
      <c r="E245" s="17" t="s">
        <v>430</v>
      </c>
      <c r="F245" s="18" t="s">
        <v>439</v>
      </c>
      <c r="G245" s="17">
        <v>1</v>
      </c>
      <c r="P245" s="17">
        <v>1</v>
      </c>
    </row>
    <row r="246" spans="1:16" s="17" customFormat="1" x14ac:dyDescent="0.25">
      <c r="A246" s="24">
        <v>43544</v>
      </c>
      <c r="B246" s="15" t="s">
        <v>90</v>
      </c>
      <c r="C246" s="25"/>
      <c r="D246" s="16" t="s">
        <v>440</v>
      </c>
      <c r="E246" s="17" t="s">
        <v>430</v>
      </c>
      <c r="F246" s="18" t="s">
        <v>441</v>
      </c>
      <c r="G246" s="17">
        <v>1</v>
      </c>
      <c r="H246" s="17">
        <v>1</v>
      </c>
      <c r="J246" s="17">
        <v>1</v>
      </c>
      <c r="M246" s="17">
        <v>1</v>
      </c>
      <c r="N246" s="17">
        <v>1</v>
      </c>
    </row>
    <row r="247" spans="1:16" s="17" customFormat="1" x14ac:dyDescent="0.25">
      <c r="A247" s="24">
        <v>43544</v>
      </c>
      <c r="B247" s="15" t="s">
        <v>96</v>
      </c>
      <c r="C247" s="25"/>
      <c r="D247" s="16" t="s">
        <v>442</v>
      </c>
      <c r="F247" s="18" t="s">
        <v>443</v>
      </c>
      <c r="P247" s="17">
        <v>1</v>
      </c>
    </row>
    <row r="248" spans="1:16" s="17" customFormat="1" x14ac:dyDescent="0.25">
      <c r="A248" s="24">
        <v>43544</v>
      </c>
      <c r="B248" s="15" t="s">
        <v>96</v>
      </c>
      <c r="C248" s="25"/>
      <c r="D248" s="16" t="s">
        <v>444</v>
      </c>
      <c r="F248" s="18" t="s">
        <v>445</v>
      </c>
      <c r="G248" s="17">
        <v>1</v>
      </c>
      <c r="H248" s="17">
        <v>1</v>
      </c>
    </row>
    <row r="249" spans="1:16" s="17" customFormat="1" x14ac:dyDescent="0.25">
      <c r="A249" s="24">
        <v>43544</v>
      </c>
      <c r="B249" s="15" t="s">
        <v>96</v>
      </c>
      <c r="C249" s="25"/>
      <c r="D249" s="16" t="s">
        <v>446</v>
      </c>
      <c r="F249" s="18" t="s">
        <v>303</v>
      </c>
      <c r="J249" s="17">
        <v>1</v>
      </c>
    </row>
    <row r="250" spans="1:16" s="17" customFormat="1" x14ac:dyDescent="0.25">
      <c r="A250" s="24">
        <v>43544</v>
      </c>
      <c r="B250" s="15" t="s">
        <v>96</v>
      </c>
      <c r="C250" s="25"/>
      <c r="D250" s="16" t="s">
        <v>447</v>
      </c>
      <c r="E250" s="17" t="s">
        <v>420</v>
      </c>
      <c r="F250" s="18" t="s">
        <v>59</v>
      </c>
      <c r="G250" s="17">
        <v>1</v>
      </c>
    </row>
    <row r="251" spans="1:16" s="17" customFormat="1" x14ac:dyDescent="0.25">
      <c r="A251" s="24">
        <v>43544</v>
      </c>
      <c r="B251" s="15" t="s">
        <v>96</v>
      </c>
      <c r="C251" s="25"/>
      <c r="D251" s="16" t="s">
        <v>448</v>
      </c>
      <c r="E251" s="17" t="s">
        <v>420</v>
      </c>
      <c r="F251" s="18" t="s">
        <v>59</v>
      </c>
      <c r="G251" s="17">
        <v>1</v>
      </c>
    </row>
    <row r="252" spans="1:16" s="17" customFormat="1" x14ac:dyDescent="0.25">
      <c r="A252" s="24">
        <v>43544</v>
      </c>
      <c r="B252" s="15" t="s">
        <v>96</v>
      </c>
      <c r="C252" s="25"/>
      <c r="D252" s="16" t="s">
        <v>449</v>
      </c>
      <c r="E252" s="17" t="s">
        <v>420</v>
      </c>
      <c r="F252" s="18" t="s">
        <v>228</v>
      </c>
      <c r="M252" s="17">
        <v>1</v>
      </c>
    </row>
    <row r="253" spans="1:16" s="17" customFormat="1" x14ac:dyDescent="0.25">
      <c r="A253" s="24">
        <v>43544</v>
      </c>
      <c r="B253" s="15" t="s">
        <v>96</v>
      </c>
      <c r="C253" s="25"/>
      <c r="D253" s="17" t="s">
        <v>450</v>
      </c>
      <c r="E253" s="17" t="s">
        <v>420</v>
      </c>
      <c r="F253" s="18" t="s">
        <v>291</v>
      </c>
      <c r="G253" s="17">
        <v>1</v>
      </c>
      <c r="M253" s="17">
        <v>1</v>
      </c>
    </row>
    <row r="254" spans="1:16" s="17" customFormat="1" x14ac:dyDescent="0.25">
      <c r="A254" s="24">
        <v>43544</v>
      </c>
      <c r="B254" s="15" t="s">
        <v>96</v>
      </c>
      <c r="C254" s="25"/>
      <c r="D254" s="17" t="s">
        <v>451</v>
      </c>
      <c r="E254" s="17" t="s">
        <v>420</v>
      </c>
      <c r="F254" s="18" t="s">
        <v>59</v>
      </c>
      <c r="G254" s="17">
        <v>1</v>
      </c>
    </row>
    <row r="255" spans="1:16" s="17" customFormat="1" ht="20.100000000000001" customHeight="1" x14ac:dyDescent="0.25">
      <c r="A255" s="24">
        <v>43544</v>
      </c>
      <c r="B255" s="15" t="s">
        <v>96</v>
      </c>
      <c r="C255" s="25"/>
      <c r="D255" s="16" t="s">
        <v>452</v>
      </c>
      <c r="E255" s="17" t="s">
        <v>420</v>
      </c>
      <c r="F255" s="18" t="s">
        <v>453</v>
      </c>
      <c r="G255" s="17">
        <v>1</v>
      </c>
      <c r="H255" s="17">
        <v>2</v>
      </c>
    </row>
    <row r="256" spans="1:16" s="17" customFormat="1" ht="20.100000000000001" customHeight="1" x14ac:dyDescent="0.25">
      <c r="A256" s="24">
        <v>43544</v>
      </c>
      <c r="B256" s="15" t="s">
        <v>96</v>
      </c>
      <c r="C256" s="25"/>
      <c r="D256" s="16" t="s">
        <v>454</v>
      </c>
      <c r="E256" s="17" t="s">
        <v>420</v>
      </c>
      <c r="F256" s="17" t="s">
        <v>455</v>
      </c>
      <c r="J256" s="17">
        <v>1</v>
      </c>
    </row>
    <row r="257" spans="1:19" s="17" customFormat="1" ht="20.100000000000001" customHeight="1" x14ac:dyDescent="0.25">
      <c r="A257" s="24">
        <v>43544</v>
      </c>
      <c r="B257" s="15" t="s">
        <v>96</v>
      </c>
      <c r="C257" s="25"/>
      <c r="D257" s="16" t="s">
        <v>456</v>
      </c>
      <c r="E257" s="17" t="s">
        <v>420</v>
      </c>
      <c r="F257" s="18" t="s">
        <v>59</v>
      </c>
      <c r="G257" s="17">
        <v>1</v>
      </c>
    </row>
    <row r="258" spans="1:19" s="17" customFormat="1" ht="20.100000000000001" customHeight="1" x14ac:dyDescent="0.25">
      <c r="A258" s="24">
        <v>43544</v>
      </c>
      <c r="B258" s="15" t="s">
        <v>96</v>
      </c>
      <c r="C258" s="25">
        <v>9405</v>
      </c>
      <c r="D258" s="16" t="s">
        <v>457</v>
      </c>
      <c r="F258" s="18" t="s">
        <v>458</v>
      </c>
      <c r="G258" s="17">
        <v>1</v>
      </c>
      <c r="M258" s="17">
        <v>1</v>
      </c>
    </row>
    <row r="259" spans="1:19" s="17" customFormat="1" ht="20.100000000000001" customHeight="1" x14ac:dyDescent="0.25">
      <c r="A259" s="24">
        <v>43544</v>
      </c>
      <c r="B259" s="15" t="s">
        <v>96</v>
      </c>
      <c r="C259" s="25">
        <v>9373</v>
      </c>
      <c r="D259" s="16" t="s">
        <v>459</v>
      </c>
      <c r="F259" s="18" t="s">
        <v>59</v>
      </c>
      <c r="G259" s="17">
        <v>1</v>
      </c>
    </row>
    <row r="260" spans="1:19" s="17" customFormat="1" ht="20.100000000000001" customHeight="1" x14ac:dyDescent="0.25">
      <c r="A260" s="24">
        <v>43544</v>
      </c>
      <c r="B260" s="15" t="s">
        <v>96</v>
      </c>
      <c r="C260" s="25">
        <v>9083</v>
      </c>
      <c r="D260" s="16" t="s">
        <v>47</v>
      </c>
      <c r="F260" s="18" t="s">
        <v>196</v>
      </c>
      <c r="P260" s="17">
        <v>1</v>
      </c>
    </row>
    <row r="261" spans="1:19" s="17" customFormat="1" ht="20.100000000000001" customHeight="1" x14ac:dyDescent="0.25">
      <c r="A261" s="24">
        <v>43544</v>
      </c>
      <c r="B261" s="15" t="s">
        <v>96</v>
      </c>
      <c r="C261" s="25">
        <v>9140</v>
      </c>
      <c r="D261" s="16" t="s">
        <v>460</v>
      </c>
      <c r="F261" s="18" t="s">
        <v>461</v>
      </c>
      <c r="M261" s="17">
        <v>1</v>
      </c>
    </row>
    <row r="262" spans="1:19" s="17" customFormat="1" ht="20.100000000000001" customHeight="1" x14ac:dyDescent="0.25">
      <c r="A262" s="24">
        <v>43544</v>
      </c>
      <c r="B262" s="15" t="s">
        <v>68</v>
      </c>
      <c r="C262" s="25"/>
      <c r="D262" s="16"/>
      <c r="E262" s="17" t="s">
        <v>280</v>
      </c>
      <c r="F262" s="18" t="s">
        <v>462</v>
      </c>
      <c r="M262" s="17">
        <v>2</v>
      </c>
    </row>
    <row r="263" spans="1:19" s="17" customFormat="1" x14ac:dyDescent="0.25">
      <c r="A263" s="24">
        <v>43544</v>
      </c>
      <c r="B263" s="15" t="s">
        <v>68</v>
      </c>
      <c r="C263" s="25"/>
      <c r="D263" s="16" t="s">
        <v>463</v>
      </c>
      <c r="F263" s="18" t="s">
        <v>464</v>
      </c>
      <c r="P263" s="17">
        <v>1</v>
      </c>
    </row>
    <row r="264" spans="1:19" s="17" customFormat="1" ht="20.100000000000001" customHeight="1" x14ac:dyDescent="0.25">
      <c r="A264" s="24">
        <v>43544</v>
      </c>
      <c r="B264" s="15" t="s">
        <v>68</v>
      </c>
      <c r="C264" s="25"/>
      <c r="D264" s="16" t="s">
        <v>465</v>
      </c>
      <c r="F264" s="18" t="s">
        <v>466</v>
      </c>
      <c r="P264" s="17">
        <v>1</v>
      </c>
    </row>
    <row r="265" spans="1:19" s="30" customFormat="1" ht="20.100000000000001" customHeight="1" x14ac:dyDescent="0.25">
      <c r="A265" s="37">
        <v>43544</v>
      </c>
      <c r="B265" s="28" t="s">
        <v>68</v>
      </c>
      <c r="C265" s="33"/>
      <c r="D265" s="29" t="s">
        <v>467</v>
      </c>
      <c r="F265" s="31" t="s">
        <v>466</v>
      </c>
      <c r="P265" s="30">
        <v>1</v>
      </c>
    </row>
    <row r="266" spans="1:19" s="17" customFormat="1" ht="21.75" customHeight="1" x14ac:dyDescent="0.25">
      <c r="A266" s="37">
        <v>43545</v>
      </c>
      <c r="B266" s="15" t="s">
        <v>132</v>
      </c>
      <c r="C266" s="25"/>
      <c r="D266" s="16"/>
      <c r="E266" s="17" t="s">
        <v>144</v>
      </c>
      <c r="F266" s="19" t="s">
        <v>468</v>
      </c>
      <c r="P266" s="17">
        <v>1</v>
      </c>
      <c r="S266" s="17">
        <v>20</v>
      </c>
    </row>
    <row r="267" spans="1:19" s="17" customFormat="1" ht="21.75" customHeight="1" x14ac:dyDescent="0.25">
      <c r="A267" s="14">
        <v>43545</v>
      </c>
      <c r="B267" s="15" t="s">
        <v>90</v>
      </c>
      <c r="C267" s="25">
        <v>9287</v>
      </c>
      <c r="D267" s="17" t="s">
        <v>469</v>
      </c>
      <c r="F267" s="19" t="s">
        <v>445</v>
      </c>
      <c r="G267" s="17">
        <v>1</v>
      </c>
      <c r="H267" s="17">
        <v>1</v>
      </c>
    </row>
    <row r="268" spans="1:19" s="17" customFormat="1" ht="21.75" customHeight="1" x14ac:dyDescent="0.25">
      <c r="A268" s="37">
        <v>43545</v>
      </c>
      <c r="B268" s="15" t="s">
        <v>90</v>
      </c>
      <c r="C268" s="25"/>
      <c r="D268" s="17" t="s">
        <v>470</v>
      </c>
      <c r="F268" s="19" t="s">
        <v>308</v>
      </c>
      <c r="G268" s="17">
        <v>1</v>
      </c>
      <c r="M268" s="17">
        <v>1</v>
      </c>
    </row>
    <row r="269" spans="1:19" s="17" customFormat="1" ht="21.75" customHeight="1" x14ac:dyDescent="0.25">
      <c r="A269" s="14">
        <v>43545</v>
      </c>
      <c r="B269" s="15" t="s">
        <v>90</v>
      </c>
      <c r="C269" s="25"/>
      <c r="D269" s="17" t="s">
        <v>471</v>
      </c>
      <c r="F269" s="19" t="s">
        <v>472</v>
      </c>
      <c r="M269" s="17">
        <v>2</v>
      </c>
    </row>
    <row r="270" spans="1:19" s="17" customFormat="1" ht="21.75" customHeight="1" x14ac:dyDescent="0.25">
      <c r="A270" s="37">
        <v>43545</v>
      </c>
      <c r="B270" s="15" t="s">
        <v>90</v>
      </c>
      <c r="C270" s="25"/>
      <c r="D270" s="17" t="s">
        <v>473</v>
      </c>
      <c r="F270" s="19" t="s">
        <v>474</v>
      </c>
      <c r="G270" s="17">
        <v>1</v>
      </c>
      <c r="M270" s="17">
        <v>1</v>
      </c>
    </row>
    <row r="271" spans="1:19" s="17" customFormat="1" ht="21.75" customHeight="1" x14ac:dyDescent="0.25">
      <c r="A271" s="14">
        <v>43545</v>
      </c>
      <c r="B271" s="15" t="s">
        <v>90</v>
      </c>
      <c r="C271" s="25">
        <v>9350</v>
      </c>
      <c r="D271" s="17" t="s">
        <v>475</v>
      </c>
      <c r="F271" s="19" t="s">
        <v>476</v>
      </c>
      <c r="G271" s="17">
        <v>1</v>
      </c>
      <c r="M271" s="17">
        <v>1</v>
      </c>
    </row>
    <row r="272" spans="1:19" s="17" customFormat="1" ht="21.75" customHeight="1" x14ac:dyDescent="0.25">
      <c r="A272" s="37">
        <v>43545</v>
      </c>
      <c r="B272" s="15" t="s">
        <v>90</v>
      </c>
      <c r="C272" s="25">
        <v>9323</v>
      </c>
      <c r="D272" s="17" t="s">
        <v>477</v>
      </c>
      <c r="F272" s="19" t="s">
        <v>134</v>
      </c>
      <c r="M272" s="17">
        <v>1</v>
      </c>
    </row>
    <row r="273" spans="1:17" s="17" customFormat="1" ht="21.75" customHeight="1" x14ac:dyDescent="0.25">
      <c r="A273" s="14">
        <v>43545</v>
      </c>
      <c r="B273" s="15" t="s">
        <v>90</v>
      </c>
      <c r="C273" s="25"/>
      <c r="D273" s="17" t="s">
        <v>478</v>
      </c>
      <c r="F273" s="19" t="s">
        <v>391</v>
      </c>
      <c r="M273" s="17">
        <v>1</v>
      </c>
    </row>
    <row r="274" spans="1:17" s="17" customFormat="1" ht="20.100000000000001" customHeight="1" x14ac:dyDescent="0.25">
      <c r="A274" s="37">
        <v>43545</v>
      </c>
      <c r="B274" s="15" t="s">
        <v>90</v>
      </c>
      <c r="C274" s="25"/>
      <c r="D274" s="17" t="s">
        <v>397</v>
      </c>
      <c r="F274" s="19" t="s">
        <v>479</v>
      </c>
      <c r="G274" s="17">
        <v>1</v>
      </c>
      <c r="H274" s="17">
        <v>1</v>
      </c>
      <c r="I274" s="17">
        <v>1</v>
      </c>
    </row>
    <row r="275" spans="1:17" s="17" customFormat="1" ht="20.100000000000001" customHeight="1" x14ac:dyDescent="0.25">
      <c r="A275" s="14">
        <v>43545</v>
      </c>
      <c r="B275" s="15" t="s">
        <v>90</v>
      </c>
      <c r="C275" s="25">
        <v>9280</v>
      </c>
      <c r="D275" s="17" t="s">
        <v>480</v>
      </c>
      <c r="F275" s="17" t="s">
        <v>481</v>
      </c>
      <c r="G275" s="17">
        <v>1</v>
      </c>
      <c r="M275" s="17">
        <v>1</v>
      </c>
    </row>
    <row r="276" spans="1:17" s="17" customFormat="1" ht="20.100000000000001" customHeight="1" x14ac:dyDescent="0.25">
      <c r="A276" s="37">
        <v>43545</v>
      </c>
      <c r="B276" s="15" t="s">
        <v>90</v>
      </c>
      <c r="C276" s="25"/>
      <c r="D276" s="17" t="s">
        <v>482</v>
      </c>
      <c r="F276" s="17" t="s">
        <v>483</v>
      </c>
      <c r="M276" s="17">
        <v>2</v>
      </c>
    </row>
    <row r="277" spans="1:17" s="17" customFormat="1" ht="20.100000000000001" customHeight="1" x14ac:dyDescent="0.25">
      <c r="A277" s="14">
        <v>43545</v>
      </c>
      <c r="B277" s="15" t="s">
        <v>90</v>
      </c>
      <c r="C277" s="25"/>
      <c r="D277" s="17" t="s">
        <v>484</v>
      </c>
      <c r="F277" s="17" t="s">
        <v>485</v>
      </c>
      <c r="M277" s="17">
        <v>1</v>
      </c>
    </row>
    <row r="278" spans="1:17" s="17" customFormat="1" ht="20.100000000000001" customHeight="1" x14ac:dyDescent="0.25">
      <c r="A278" s="37">
        <v>43545</v>
      </c>
      <c r="B278" s="15" t="s">
        <v>90</v>
      </c>
      <c r="C278" s="25"/>
      <c r="D278" s="17" t="s">
        <v>486</v>
      </c>
      <c r="F278" s="17" t="s">
        <v>487</v>
      </c>
      <c r="G278" s="17">
        <v>1</v>
      </c>
      <c r="P278" s="17">
        <v>1</v>
      </c>
    </row>
    <row r="279" spans="1:17" s="17" customFormat="1" ht="20.100000000000001" customHeight="1" x14ac:dyDescent="0.25">
      <c r="A279" s="14">
        <v>43545</v>
      </c>
      <c r="B279" s="15" t="s">
        <v>96</v>
      </c>
      <c r="C279" s="25">
        <v>9324</v>
      </c>
      <c r="D279" s="17" t="s">
        <v>488</v>
      </c>
      <c r="F279" s="17" t="s">
        <v>489</v>
      </c>
      <c r="G279" s="17">
        <v>1</v>
      </c>
      <c r="H279" s="17">
        <v>1</v>
      </c>
      <c r="J279" s="17">
        <v>1</v>
      </c>
      <c r="Q279" s="17">
        <v>1</v>
      </c>
    </row>
    <row r="280" spans="1:17" s="17" customFormat="1" ht="20.100000000000001" customHeight="1" x14ac:dyDescent="0.25">
      <c r="A280" s="37">
        <v>43545</v>
      </c>
      <c r="B280" s="15" t="s">
        <v>96</v>
      </c>
      <c r="C280" s="25">
        <v>9325</v>
      </c>
      <c r="D280" s="17" t="s">
        <v>490</v>
      </c>
      <c r="F280" s="17" t="s">
        <v>491</v>
      </c>
      <c r="N280" s="17">
        <v>1</v>
      </c>
    </row>
    <row r="281" spans="1:17" s="17" customFormat="1" ht="20.100000000000001" customHeight="1" x14ac:dyDescent="0.25">
      <c r="A281" s="14">
        <v>43545</v>
      </c>
      <c r="B281" s="15" t="s">
        <v>96</v>
      </c>
      <c r="C281" s="25">
        <v>9413</v>
      </c>
      <c r="D281" s="17" t="s">
        <v>492</v>
      </c>
      <c r="F281" s="18" t="s">
        <v>254</v>
      </c>
      <c r="M281" s="17">
        <v>1</v>
      </c>
    </row>
    <row r="282" spans="1:17" s="17" customFormat="1" ht="20.100000000000001" customHeight="1" x14ac:dyDescent="0.25">
      <c r="A282" s="37">
        <v>43545</v>
      </c>
      <c r="B282" s="15" t="s">
        <v>96</v>
      </c>
      <c r="C282" s="25"/>
      <c r="D282" s="17" t="s">
        <v>494</v>
      </c>
      <c r="E282" s="17" t="s">
        <v>493</v>
      </c>
      <c r="F282" s="17" t="s">
        <v>495</v>
      </c>
      <c r="P282" s="17">
        <v>1</v>
      </c>
    </row>
    <row r="283" spans="1:17" s="17" customFormat="1" ht="20.100000000000001" customHeight="1" x14ac:dyDescent="0.25">
      <c r="A283" s="14">
        <v>43545</v>
      </c>
      <c r="B283" s="15" t="s">
        <v>96</v>
      </c>
      <c r="C283" s="25">
        <v>9349</v>
      </c>
      <c r="D283" s="17" t="s">
        <v>496</v>
      </c>
      <c r="F283" s="17" t="s">
        <v>221</v>
      </c>
      <c r="G283" s="17">
        <v>1</v>
      </c>
      <c r="H283" s="17">
        <v>1</v>
      </c>
      <c r="J283" s="17">
        <v>1</v>
      </c>
    </row>
    <row r="284" spans="1:17" s="17" customFormat="1" ht="20.100000000000001" customHeight="1" x14ac:dyDescent="0.25">
      <c r="A284" s="37">
        <v>43545</v>
      </c>
      <c r="B284" s="15" t="s">
        <v>96</v>
      </c>
      <c r="C284" s="25"/>
      <c r="D284" s="17" t="s">
        <v>497</v>
      </c>
      <c r="F284" s="17" t="s">
        <v>498</v>
      </c>
      <c r="M284" s="17">
        <v>1</v>
      </c>
    </row>
    <row r="285" spans="1:17" s="17" customFormat="1" ht="20.100000000000001" customHeight="1" x14ac:dyDescent="0.25">
      <c r="A285" s="14">
        <v>43545</v>
      </c>
      <c r="B285" s="15" t="s">
        <v>68</v>
      </c>
      <c r="C285" s="25"/>
      <c r="D285" s="17" t="s">
        <v>499</v>
      </c>
      <c r="F285" s="17" t="s">
        <v>500</v>
      </c>
      <c r="P285" s="17">
        <v>1</v>
      </c>
    </row>
    <row r="286" spans="1:17" s="17" customFormat="1" ht="20.100000000000001" customHeight="1" x14ac:dyDescent="0.25">
      <c r="A286" s="37">
        <v>43545</v>
      </c>
      <c r="B286" s="15" t="s">
        <v>68</v>
      </c>
      <c r="C286" s="25"/>
      <c r="D286" s="17" t="s">
        <v>501</v>
      </c>
      <c r="F286" s="17" t="s">
        <v>500</v>
      </c>
      <c r="P286" s="17">
        <v>1</v>
      </c>
    </row>
    <row r="287" spans="1:17" s="17" customFormat="1" ht="20.100000000000001" customHeight="1" x14ac:dyDescent="0.25">
      <c r="A287" s="14">
        <v>43545</v>
      </c>
      <c r="B287" s="15" t="s">
        <v>68</v>
      </c>
      <c r="C287" s="25"/>
      <c r="D287" s="17" t="s">
        <v>502</v>
      </c>
      <c r="F287" s="17" t="s">
        <v>503</v>
      </c>
      <c r="P287" s="17">
        <v>1</v>
      </c>
    </row>
    <row r="288" spans="1:17" s="17" customFormat="1" ht="20.100000000000001" customHeight="1" x14ac:dyDescent="0.25">
      <c r="A288" s="37">
        <v>43545</v>
      </c>
      <c r="B288" s="15" t="s">
        <v>68</v>
      </c>
      <c r="C288" s="25"/>
      <c r="D288" s="17" t="s">
        <v>504</v>
      </c>
      <c r="F288" s="17" t="s">
        <v>505</v>
      </c>
      <c r="P288" s="17">
        <v>1</v>
      </c>
    </row>
    <row r="289" spans="1:16" s="17" customFormat="1" ht="20.100000000000001" customHeight="1" x14ac:dyDescent="0.25">
      <c r="A289" s="14">
        <v>43545</v>
      </c>
      <c r="B289" s="15" t="s">
        <v>68</v>
      </c>
      <c r="C289" s="25"/>
      <c r="D289" s="17" t="s">
        <v>506</v>
      </c>
      <c r="E289" s="17" t="s">
        <v>493</v>
      </c>
      <c r="F289" s="17" t="s">
        <v>507</v>
      </c>
      <c r="P289" s="17">
        <v>1</v>
      </c>
    </row>
    <row r="290" spans="1:16" s="17" customFormat="1" ht="20.100000000000001" customHeight="1" x14ac:dyDescent="0.25">
      <c r="A290" s="37">
        <v>43545</v>
      </c>
      <c r="B290" s="15" t="s">
        <v>68</v>
      </c>
      <c r="C290" s="25"/>
      <c r="D290" s="17" t="s">
        <v>278</v>
      </c>
      <c r="F290" s="17" t="s">
        <v>503</v>
      </c>
      <c r="P290" s="17">
        <v>1</v>
      </c>
    </row>
    <row r="291" spans="1:16" s="17" customFormat="1" ht="20.100000000000001" customHeight="1" x14ac:dyDescent="0.25">
      <c r="A291" s="14">
        <v>43545</v>
      </c>
      <c r="B291" s="15" t="s">
        <v>68</v>
      </c>
      <c r="C291" s="25"/>
      <c r="D291" s="17" t="s">
        <v>508</v>
      </c>
      <c r="F291" s="17" t="s">
        <v>509</v>
      </c>
      <c r="P291" s="17">
        <v>1</v>
      </c>
    </row>
    <row r="292" spans="1:16" s="17" customFormat="1" ht="20.100000000000001" customHeight="1" x14ac:dyDescent="0.25">
      <c r="A292" s="14">
        <v>43546</v>
      </c>
      <c r="B292" s="15" t="s">
        <v>132</v>
      </c>
      <c r="C292" s="25"/>
      <c r="E292" s="17" t="s">
        <v>136</v>
      </c>
      <c r="F292" s="17" t="s">
        <v>510</v>
      </c>
      <c r="P292" s="17">
        <v>1</v>
      </c>
    </row>
    <row r="293" spans="1:16" s="17" customFormat="1" ht="20.100000000000001" customHeight="1" x14ac:dyDescent="0.25">
      <c r="A293" s="14">
        <v>43546</v>
      </c>
      <c r="B293" s="15" t="s">
        <v>132</v>
      </c>
      <c r="C293" s="25"/>
      <c r="E293" s="17" t="s">
        <v>511</v>
      </c>
      <c r="F293" s="17" t="s">
        <v>512</v>
      </c>
      <c r="P293" s="17">
        <v>2</v>
      </c>
    </row>
    <row r="294" spans="1:16" s="17" customFormat="1" ht="20.100000000000001" customHeight="1" x14ac:dyDescent="0.25">
      <c r="A294" s="14">
        <v>43546</v>
      </c>
      <c r="B294" s="15" t="s">
        <v>90</v>
      </c>
      <c r="C294" s="25">
        <v>9127</v>
      </c>
      <c r="D294" s="17" t="s">
        <v>513</v>
      </c>
      <c r="F294" s="17" t="s">
        <v>514</v>
      </c>
      <c r="H294" s="17">
        <v>1</v>
      </c>
      <c r="M294" s="17">
        <v>1</v>
      </c>
    </row>
    <row r="295" spans="1:16" s="17" customFormat="1" ht="20.100000000000001" customHeight="1" x14ac:dyDescent="0.25">
      <c r="A295" s="14">
        <v>43546</v>
      </c>
      <c r="B295" s="15" t="s">
        <v>90</v>
      </c>
      <c r="C295" s="25"/>
      <c r="D295" s="17" t="s">
        <v>515</v>
      </c>
      <c r="F295" s="17" t="s">
        <v>59</v>
      </c>
      <c r="G295" s="17">
        <v>1</v>
      </c>
    </row>
    <row r="296" spans="1:16" s="17" customFormat="1" ht="20.100000000000001" customHeight="1" x14ac:dyDescent="0.25">
      <c r="A296" s="14">
        <v>43546</v>
      </c>
      <c r="B296" s="15" t="s">
        <v>90</v>
      </c>
      <c r="C296" s="25">
        <v>9329</v>
      </c>
      <c r="D296" s="17" t="s">
        <v>516</v>
      </c>
      <c r="F296" s="17" t="s">
        <v>517</v>
      </c>
      <c r="G296" s="17">
        <v>1</v>
      </c>
      <c r="H296" s="17">
        <v>1</v>
      </c>
      <c r="J296" s="17">
        <v>1</v>
      </c>
      <c r="M296" s="17">
        <v>1</v>
      </c>
    </row>
    <row r="297" spans="1:16" s="17" customFormat="1" ht="20.100000000000001" customHeight="1" x14ac:dyDescent="0.25">
      <c r="A297" s="14">
        <v>43546</v>
      </c>
      <c r="B297" s="15" t="s">
        <v>90</v>
      </c>
      <c r="C297" s="25"/>
      <c r="D297" s="17" t="s">
        <v>518</v>
      </c>
      <c r="F297" s="17" t="s">
        <v>212</v>
      </c>
      <c r="G297" s="17">
        <v>1</v>
      </c>
      <c r="J297" s="17">
        <v>1</v>
      </c>
    </row>
    <row r="298" spans="1:16" s="17" customFormat="1" ht="20.100000000000001" customHeight="1" x14ac:dyDescent="0.25">
      <c r="A298" s="14">
        <v>43546</v>
      </c>
      <c r="B298" s="15" t="s">
        <v>90</v>
      </c>
      <c r="C298" s="25"/>
      <c r="D298" s="17" t="s">
        <v>519</v>
      </c>
      <c r="F298" s="17" t="s">
        <v>520</v>
      </c>
      <c r="M298" s="17">
        <v>2</v>
      </c>
    </row>
    <row r="299" spans="1:16" s="17" customFormat="1" ht="20.100000000000001" customHeight="1" x14ac:dyDescent="0.25">
      <c r="A299" s="14">
        <v>43546</v>
      </c>
      <c r="B299" s="15" t="s">
        <v>90</v>
      </c>
      <c r="C299" s="25"/>
      <c r="D299" s="17" t="s">
        <v>521</v>
      </c>
      <c r="F299" s="17" t="s">
        <v>522</v>
      </c>
      <c r="N299" s="17">
        <v>1</v>
      </c>
    </row>
    <row r="300" spans="1:16" s="17" customFormat="1" ht="20.100000000000001" customHeight="1" x14ac:dyDescent="0.25">
      <c r="A300" s="14">
        <v>43546</v>
      </c>
      <c r="B300" s="15" t="s">
        <v>90</v>
      </c>
      <c r="C300" s="25">
        <v>9284</v>
      </c>
      <c r="D300" s="17" t="s">
        <v>524</v>
      </c>
      <c r="F300" s="17" t="s">
        <v>59</v>
      </c>
      <c r="G300" s="17">
        <v>1</v>
      </c>
    </row>
    <row r="301" spans="1:16" s="17" customFormat="1" ht="20.100000000000001" customHeight="1" x14ac:dyDescent="0.25">
      <c r="A301" s="14">
        <v>43546</v>
      </c>
      <c r="B301" s="15" t="s">
        <v>90</v>
      </c>
      <c r="C301" s="25"/>
      <c r="D301" s="17" t="s">
        <v>523</v>
      </c>
      <c r="F301" s="17" t="s">
        <v>525</v>
      </c>
      <c r="M301" s="17">
        <v>2</v>
      </c>
      <c r="N301" s="17">
        <v>1</v>
      </c>
    </row>
    <row r="302" spans="1:16" s="17" customFormat="1" ht="20.100000000000001" customHeight="1" x14ac:dyDescent="0.25">
      <c r="A302" s="14">
        <v>43546</v>
      </c>
      <c r="B302" s="15" t="s">
        <v>90</v>
      </c>
      <c r="C302" s="25"/>
      <c r="D302" s="17" t="s">
        <v>526</v>
      </c>
      <c r="F302" s="17" t="s">
        <v>291</v>
      </c>
      <c r="G302" s="17">
        <v>1</v>
      </c>
      <c r="M302" s="17">
        <v>1</v>
      </c>
    </row>
    <row r="303" spans="1:16" s="17" customFormat="1" ht="20.100000000000001" customHeight="1" x14ac:dyDescent="0.25">
      <c r="A303" s="14">
        <v>43546</v>
      </c>
      <c r="B303" s="15" t="s">
        <v>90</v>
      </c>
      <c r="C303" s="25">
        <v>9160</v>
      </c>
      <c r="D303" s="17" t="s">
        <v>527</v>
      </c>
      <c r="F303" s="17" t="s">
        <v>348</v>
      </c>
      <c r="M303" s="17">
        <v>1</v>
      </c>
    </row>
    <row r="304" spans="1:16" s="17" customFormat="1" ht="20.100000000000001" customHeight="1" x14ac:dyDescent="0.25">
      <c r="A304" s="14">
        <v>43546</v>
      </c>
      <c r="B304" s="15" t="s">
        <v>90</v>
      </c>
      <c r="C304" s="25"/>
      <c r="D304" s="17" t="s">
        <v>528</v>
      </c>
      <c r="F304" s="17" t="s">
        <v>529</v>
      </c>
      <c r="H304" s="17">
        <v>1</v>
      </c>
      <c r="M304" s="17">
        <v>1</v>
      </c>
    </row>
    <row r="305" spans="1:16" s="17" customFormat="1" ht="20.100000000000001" customHeight="1" x14ac:dyDescent="0.25">
      <c r="A305" s="14">
        <v>43546</v>
      </c>
      <c r="B305" s="15" t="s">
        <v>90</v>
      </c>
      <c r="C305" s="25"/>
      <c r="D305" s="17" t="s">
        <v>530</v>
      </c>
      <c r="F305" s="17" t="s">
        <v>59</v>
      </c>
      <c r="G305" s="17">
        <v>1</v>
      </c>
    </row>
    <row r="306" spans="1:16" s="17" customFormat="1" ht="20.100000000000001" customHeight="1" x14ac:dyDescent="0.25">
      <c r="A306" s="14">
        <v>43546</v>
      </c>
      <c r="B306" s="15" t="s">
        <v>96</v>
      </c>
      <c r="C306" s="25"/>
      <c r="D306" s="17" t="s">
        <v>531</v>
      </c>
      <c r="F306" s="17" t="s">
        <v>263</v>
      </c>
      <c r="G306" s="17">
        <v>1</v>
      </c>
      <c r="J306" s="17">
        <v>1</v>
      </c>
      <c r="M306" s="17">
        <v>1</v>
      </c>
    </row>
    <row r="307" spans="1:16" s="17" customFormat="1" ht="20.100000000000001" customHeight="1" x14ac:dyDescent="0.25">
      <c r="A307" s="14">
        <v>43546</v>
      </c>
      <c r="B307" s="15" t="s">
        <v>96</v>
      </c>
      <c r="C307" s="25"/>
      <c r="D307" s="17" t="s">
        <v>532</v>
      </c>
      <c r="F307" s="17" t="s">
        <v>545</v>
      </c>
      <c r="H307" s="17">
        <v>1</v>
      </c>
      <c r="M307" s="17">
        <v>2</v>
      </c>
    </row>
    <row r="308" spans="1:16" s="17" customFormat="1" ht="20.100000000000001" customHeight="1" x14ac:dyDescent="0.25">
      <c r="A308" s="14">
        <v>43546</v>
      </c>
      <c r="B308" s="15" t="s">
        <v>96</v>
      </c>
      <c r="C308" s="25"/>
      <c r="D308" s="17" t="s">
        <v>534</v>
      </c>
      <c r="F308" s="17" t="s">
        <v>535</v>
      </c>
      <c r="H308" s="17">
        <v>1</v>
      </c>
      <c r="J308" s="17">
        <v>1</v>
      </c>
      <c r="M308" s="17">
        <v>1</v>
      </c>
      <c r="P308" s="17">
        <v>1</v>
      </c>
    </row>
    <row r="309" spans="1:16" s="17" customFormat="1" ht="20.100000000000001" customHeight="1" x14ac:dyDescent="0.25">
      <c r="A309" s="14">
        <v>43546</v>
      </c>
      <c r="B309" s="15" t="s">
        <v>96</v>
      </c>
      <c r="C309" s="25"/>
      <c r="D309" s="17" t="s">
        <v>533</v>
      </c>
      <c r="F309" s="17" t="s">
        <v>542</v>
      </c>
      <c r="M309" s="17">
        <v>2</v>
      </c>
    </row>
    <row r="310" spans="1:16" s="17" customFormat="1" ht="20.100000000000001" customHeight="1" x14ac:dyDescent="0.25">
      <c r="A310" s="14">
        <v>43546</v>
      </c>
      <c r="B310" s="15" t="s">
        <v>96</v>
      </c>
      <c r="C310" s="25"/>
      <c r="D310" s="17" t="s">
        <v>536</v>
      </c>
      <c r="F310" s="17" t="s">
        <v>543</v>
      </c>
      <c r="M310" s="17">
        <v>1</v>
      </c>
    </row>
    <row r="311" spans="1:16" s="17" customFormat="1" ht="20.100000000000001" customHeight="1" x14ac:dyDescent="0.25">
      <c r="A311" s="14">
        <v>43546</v>
      </c>
      <c r="B311" s="15" t="s">
        <v>96</v>
      </c>
      <c r="C311" s="25"/>
      <c r="D311" s="17" t="s">
        <v>537</v>
      </c>
      <c r="F311" s="17" t="s">
        <v>544</v>
      </c>
      <c r="M311" s="17">
        <v>1</v>
      </c>
      <c r="N311" s="17">
        <v>1</v>
      </c>
    </row>
    <row r="312" spans="1:16" s="17" customFormat="1" ht="20.100000000000001" customHeight="1" x14ac:dyDescent="0.25">
      <c r="A312" s="14">
        <v>43546</v>
      </c>
      <c r="B312" s="15" t="s">
        <v>96</v>
      </c>
      <c r="C312" s="25"/>
      <c r="D312" s="17" t="s">
        <v>541</v>
      </c>
      <c r="F312" s="17" t="s">
        <v>546</v>
      </c>
      <c r="M312" s="17">
        <v>1</v>
      </c>
    </row>
    <row r="313" spans="1:16" s="17" customFormat="1" ht="20.100000000000001" customHeight="1" x14ac:dyDescent="0.25">
      <c r="A313" s="14">
        <v>43546</v>
      </c>
      <c r="B313" s="15" t="s">
        <v>96</v>
      </c>
      <c r="C313" s="25"/>
      <c r="D313" s="17" t="s">
        <v>538</v>
      </c>
      <c r="F313" s="17" t="s">
        <v>546</v>
      </c>
      <c r="M313" s="17">
        <v>1</v>
      </c>
    </row>
    <row r="314" spans="1:16" s="17" customFormat="1" ht="20.100000000000001" customHeight="1" x14ac:dyDescent="0.25">
      <c r="A314" s="14">
        <v>43546</v>
      </c>
      <c r="B314" s="15" t="s">
        <v>96</v>
      </c>
      <c r="C314" s="25"/>
      <c r="D314" s="17" t="s">
        <v>539</v>
      </c>
      <c r="F314" s="17" t="s">
        <v>546</v>
      </c>
      <c r="M314" s="17">
        <v>1</v>
      </c>
    </row>
    <row r="315" spans="1:16" s="17" customFormat="1" ht="20.100000000000001" customHeight="1" x14ac:dyDescent="0.25">
      <c r="A315" s="14">
        <v>43546</v>
      </c>
      <c r="B315" s="15" t="s">
        <v>96</v>
      </c>
      <c r="C315" s="25"/>
      <c r="D315" s="17" t="s">
        <v>540</v>
      </c>
      <c r="F315" s="17" t="s">
        <v>547</v>
      </c>
      <c r="M315" s="17">
        <v>1</v>
      </c>
    </row>
    <row r="316" spans="1:16" s="17" customFormat="1" ht="20.100000000000001" customHeight="1" x14ac:dyDescent="0.25">
      <c r="A316" s="14">
        <v>43549</v>
      </c>
      <c r="B316" s="15" t="s">
        <v>132</v>
      </c>
      <c r="C316" s="25"/>
      <c r="E316" s="17" t="s">
        <v>511</v>
      </c>
      <c r="F316" s="17" t="s">
        <v>548</v>
      </c>
      <c r="P316" s="17">
        <v>1</v>
      </c>
    </row>
    <row r="317" spans="1:16" s="17" customFormat="1" ht="20.100000000000001" customHeight="1" x14ac:dyDescent="0.25">
      <c r="A317" s="14">
        <v>43549</v>
      </c>
      <c r="B317" s="15" t="s">
        <v>90</v>
      </c>
      <c r="C317" s="25">
        <v>9090</v>
      </c>
      <c r="D317" s="17" t="s">
        <v>549</v>
      </c>
      <c r="F317" s="17" t="s">
        <v>212</v>
      </c>
      <c r="G317" s="17">
        <v>1</v>
      </c>
      <c r="J317" s="17">
        <v>1</v>
      </c>
    </row>
    <row r="318" spans="1:16" s="17" customFormat="1" ht="20.100000000000001" customHeight="1" x14ac:dyDescent="0.25">
      <c r="A318" s="14">
        <v>43549</v>
      </c>
      <c r="B318" s="15" t="s">
        <v>90</v>
      </c>
      <c r="C318" s="25"/>
      <c r="D318" s="17" t="s">
        <v>550</v>
      </c>
      <c r="F318" s="17" t="s">
        <v>551</v>
      </c>
      <c r="M318" s="17">
        <v>1</v>
      </c>
    </row>
    <row r="319" spans="1:16" s="17" customFormat="1" ht="20.100000000000001" customHeight="1" x14ac:dyDescent="0.25">
      <c r="A319" s="14">
        <v>43549</v>
      </c>
      <c r="B319" s="15" t="s">
        <v>90</v>
      </c>
      <c r="C319" s="25"/>
      <c r="D319" s="17" t="s">
        <v>552</v>
      </c>
      <c r="F319" s="17" t="s">
        <v>553</v>
      </c>
      <c r="G319" s="17">
        <v>1</v>
      </c>
      <c r="P319" s="17">
        <v>1</v>
      </c>
    </row>
    <row r="320" spans="1:16" s="17" customFormat="1" ht="20.100000000000001" customHeight="1" x14ac:dyDescent="0.25">
      <c r="A320" s="14">
        <v>43549</v>
      </c>
      <c r="B320" s="15" t="s">
        <v>90</v>
      </c>
      <c r="C320" s="25"/>
      <c r="D320" s="17" t="s">
        <v>554</v>
      </c>
      <c r="F320" s="17" t="s">
        <v>348</v>
      </c>
      <c r="M320" s="17">
        <v>1</v>
      </c>
    </row>
    <row r="321" spans="1:16" s="17" customFormat="1" ht="20.100000000000001" customHeight="1" x14ac:dyDescent="0.25">
      <c r="A321" s="14">
        <v>43549</v>
      </c>
      <c r="B321" s="15" t="s">
        <v>90</v>
      </c>
      <c r="C321" s="25"/>
      <c r="D321" s="17" t="s">
        <v>555</v>
      </c>
      <c r="F321" s="17" t="s">
        <v>59</v>
      </c>
      <c r="G321" s="17">
        <v>1</v>
      </c>
    </row>
    <row r="322" spans="1:16" s="17" customFormat="1" ht="20.100000000000001" customHeight="1" x14ac:dyDescent="0.25">
      <c r="A322" s="14">
        <v>43549</v>
      </c>
      <c r="B322" s="15" t="s">
        <v>90</v>
      </c>
      <c r="C322" s="25"/>
      <c r="D322" s="17" t="s">
        <v>556</v>
      </c>
      <c r="F322" s="17" t="s">
        <v>557</v>
      </c>
      <c r="G322" s="17">
        <v>1</v>
      </c>
      <c r="M322" s="17">
        <v>1</v>
      </c>
    </row>
    <row r="323" spans="1:16" s="17" customFormat="1" ht="20.100000000000001" customHeight="1" x14ac:dyDescent="0.25">
      <c r="A323" s="14">
        <v>43549</v>
      </c>
      <c r="B323" s="15" t="s">
        <v>90</v>
      </c>
      <c r="C323" s="25"/>
      <c r="D323" s="16" t="s">
        <v>558</v>
      </c>
      <c r="F323" s="18" t="s">
        <v>77</v>
      </c>
      <c r="H323" s="17">
        <v>1</v>
      </c>
    </row>
    <row r="324" spans="1:16" s="17" customFormat="1" ht="20.100000000000001" customHeight="1" x14ac:dyDescent="0.25">
      <c r="A324" s="14">
        <v>43549</v>
      </c>
      <c r="B324" s="15" t="s">
        <v>90</v>
      </c>
      <c r="C324" s="25">
        <v>9189</v>
      </c>
      <c r="D324" s="17" t="s">
        <v>559</v>
      </c>
      <c r="F324" s="17" t="s">
        <v>308</v>
      </c>
      <c r="G324" s="17">
        <v>1</v>
      </c>
      <c r="M324" s="17">
        <v>1</v>
      </c>
    </row>
    <row r="325" spans="1:16" s="17" customFormat="1" ht="20.100000000000001" customHeight="1" x14ac:dyDescent="0.25">
      <c r="A325" s="14">
        <v>43549</v>
      </c>
      <c r="B325" s="15" t="s">
        <v>90</v>
      </c>
      <c r="C325" s="25"/>
      <c r="D325" s="16" t="s">
        <v>560</v>
      </c>
      <c r="F325" s="18" t="s">
        <v>561</v>
      </c>
      <c r="M325" s="17">
        <v>1</v>
      </c>
    </row>
    <row r="326" spans="1:16" s="17" customFormat="1" ht="20.100000000000001" customHeight="1" x14ac:dyDescent="0.25">
      <c r="A326" s="14">
        <v>43549</v>
      </c>
      <c r="B326" s="15" t="s">
        <v>90</v>
      </c>
      <c r="C326" s="25"/>
      <c r="D326" s="16" t="s">
        <v>562</v>
      </c>
      <c r="F326" s="18" t="s">
        <v>59</v>
      </c>
      <c r="G326" s="17">
        <v>1</v>
      </c>
    </row>
    <row r="327" spans="1:16" s="17" customFormat="1" ht="20.100000000000001" customHeight="1" x14ac:dyDescent="0.25">
      <c r="A327" s="14">
        <v>43549</v>
      </c>
      <c r="B327" s="15" t="s">
        <v>90</v>
      </c>
      <c r="C327" s="25"/>
      <c r="D327" s="17" t="s">
        <v>563</v>
      </c>
      <c r="F327" s="17" t="s">
        <v>59</v>
      </c>
      <c r="G327" s="17">
        <v>1</v>
      </c>
    </row>
    <row r="328" spans="1:16" s="17" customFormat="1" ht="20.100000000000001" customHeight="1" x14ac:dyDescent="0.25">
      <c r="A328" s="14">
        <v>43549</v>
      </c>
      <c r="B328" s="15" t="s">
        <v>90</v>
      </c>
      <c r="C328" s="25"/>
      <c r="D328" s="17" t="s">
        <v>564</v>
      </c>
      <c r="F328" s="17" t="s">
        <v>565</v>
      </c>
      <c r="G328" s="17">
        <v>1</v>
      </c>
      <c r="M328" s="17">
        <v>1</v>
      </c>
    </row>
    <row r="329" spans="1:16" s="17" customFormat="1" ht="20.100000000000001" customHeight="1" x14ac:dyDescent="0.25">
      <c r="A329" s="14">
        <v>43549</v>
      </c>
      <c r="B329" s="15" t="s">
        <v>96</v>
      </c>
      <c r="C329" s="25">
        <v>9386</v>
      </c>
      <c r="D329" s="17" t="s">
        <v>566</v>
      </c>
      <c r="F329" s="17" t="s">
        <v>59</v>
      </c>
      <c r="G329" s="17">
        <v>1</v>
      </c>
    </row>
    <row r="330" spans="1:16" s="17" customFormat="1" ht="20.100000000000001" customHeight="1" x14ac:dyDescent="0.25">
      <c r="A330" s="14">
        <v>43549</v>
      </c>
      <c r="B330" s="15" t="s">
        <v>96</v>
      </c>
      <c r="C330" s="25">
        <v>9364</v>
      </c>
      <c r="D330" s="17" t="s">
        <v>567</v>
      </c>
      <c r="F330" s="17" t="s">
        <v>212</v>
      </c>
      <c r="G330" s="17">
        <v>1</v>
      </c>
      <c r="J330" s="17">
        <v>1</v>
      </c>
    </row>
    <row r="331" spans="1:16" s="17" customFormat="1" ht="20.100000000000001" customHeight="1" x14ac:dyDescent="0.25">
      <c r="A331" s="14">
        <v>43549</v>
      </c>
      <c r="B331" s="15" t="s">
        <v>96</v>
      </c>
      <c r="C331" s="25">
        <v>9371</v>
      </c>
      <c r="D331" s="17" t="s">
        <v>568</v>
      </c>
      <c r="F331" s="17" t="s">
        <v>228</v>
      </c>
      <c r="M331" s="17">
        <v>1</v>
      </c>
    </row>
    <row r="332" spans="1:16" s="17" customFormat="1" ht="20.100000000000001" customHeight="1" x14ac:dyDescent="0.25">
      <c r="A332" s="14">
        <v>43549</v>
      </c>
      <c r="B332" s="15" t="s">
        <v>96</v>
      </c>
      <c r="C332" s="25"/>
      <c r="D332" s="17" t="s">
        <v>569</v>
      </c>
      <c r="E332" s="17" t="s">
        <v>570</v>
      </c>
      <c r="F332" s="17" t="s">
        <v>571</v>
      </c>
      <c r="P332" s="17">
        <v>1</v>
      </c>
    </row>
    <row r="333" spans="1:16" s="17" customFormat="1" ht="20.100000000000001" customHeight="1" x14ac:dyDescent="0.25">
      <c r="A333" s="14">
        <v>43549</v>
      </c>
      <c r="B333" s="15" t="s">
        <v>96</v>
      </c>
      <c r="C333" s="25"/>
      <c r="D333" s="17" t="s">
        <v>572</v>
      </c>
      <c r="F333" s="17" t="s">
        <v>212</v>
      </c>
      <c r="G333" s="17">
        <v>1</v>
      </c>
      <c r="J333" s="17">
        <v>1</v>
      </c>
    </row>
    <row r="334" spans="1:16" s="17" customFormat="1" ht="20.100000000000001" customHeight="1" x14ac:dyDescent="0.25">
      <c r="A334" s="14">
        <v>43549</v>
      </c>
      <c r="B334" s="15" t="s">
        <v>96</v>
      </c>
      <c r="C334" s="25"/>
      <c r="D334" s="17" t="s">
        <v>573</v>
      </c>
      <c r="F334" s="18" t="s">
        <v>59</v>
      </c>
      <c r="G334" s="17">
        <v>1</v>
      </c>
    </row>
    <row r="335" spans="1:16" s="17" customFormat="1" ht="20.100000000000001" customHeight="1" x14ac:dyDescent="0.25">
      <c r="A335" s="14">
        <v>43549</v>
      </c>
      <c r="B335" s="15" t="s">
        <v>96</v>
      </c>
      <c r="C335" s="25"/>
      <c r="D335" s="16" t="s">
        <v>574</v>
      </c>
      <c r="F335" s="18" t="s">
        <v>575</v>
      </c>
      <c r="P335" s="17">
        <v>1</v>
      </c>
    </row>
    <row r="336" spans="1:16" s="17" customFormat="1" ht="20.100000000000001" customHeight="1" x14ac:dyDescent="0.25">
      <c r="A336" s="14">
        <v>43549</v>
      </c>
      <c r="B336" s="15" t="s">
        <v>96</v>
      </c>
      <c r="C336" s="25"/>
      <c r="D336" s="16" t="s">
        <v>576</v>
      </c>
      <c r="F336" s="18" t="s">
        <v>577</v>
      </c>
      <c r="P336" s="17">
        <v>1</v>
      </c>
    </row>
    <row r="337" spans="1:18" ht="20.100000000000001" customHeight="1" x14ac:dyDescent="0.25">
      <c r="A337" s="14">
        <v>43549</v>
      </c>
      <c r="B337" s="15" t="s">
        <v>96</v>
      </c>
      <c r="D337" s="1" t="s">
        <v>578</v>
      </c>
      <c r="F337" s="4" t="s">
        <v>212</v>
      </c>
      <c r="G337" s="1">
        <v>1</v>
      </c>
      <c r="J337" s="1">
        <v>1</v>
      </c>
    </row>
    <row r="338" spans="1:18" ht="15" customHeight="1" x14ac:dyDescent="0.25">
      <c r="A338" s="14">
        <v>43549</v>
      </c>
      <c r="B338" s="15" t="s">
        <v>96</v>
      </c>
      <c r="D338" s="1" t="s">
        <v>536</v>
      </c>
      <c r="F338" s="4" t="s">
        <v>77</v>
      </c>
      <c r="H338" s="1">
        <v>1</v>
      </c>
    </row>
    <row r="339" spans="1:18" ht="15" customHeight="1" x14ac:dyDescent="0.25">
      <c r="A339" s="14">
        <v>43549</v>
      </c>
      <c r="B339" s="15" t="s">
        <v>96</v>
      </c>
      <c r="D339" s="1" t="s">
        <v>533</v>
      </c>
      <c r="F339" s="4" t="s">
        <v>579</v>
      </c>
      <c r="G339" s="1">
        <v>1</v>
      </c>
      <c r="H339" s="1">
        <v>1</v>
      </c>
      <c r="I339" s="1">
        <v>1</v>
      </c>
    </row>
    <row r="340" spans="1:18" ht="15" customHeight="1" x14ac:dyDescent="0.25">
      <c r="A340" s="14">
        <v>43550</v>
      </c>
      <c r="B340" s="13" t="s">
        <v>132</v>
      </c>
      <c r="F340" s="1" t="s">
        <v>580</v>
      </c>
    </row>
    <row r="341" spans="1:18" ht="15" customHeight="1" x14ac:dyDescent="0.25">
      <c r="A341" s="14">
        <v>43550</v>
      </c>
      <c r="B341" s="13" t="s">
        <v>132</v>
      </c>
      <c r="F341" s="1" t="s">
        <v>581</v>
      </c>
      <c r="P341" s="1">
        <v>1</v>
      </c>
    </row>
    <row r="342" spans="1:18" ht="15" customHeight="1" x14ac:dyDescent="0.25">
      <c r="A342" s="14">
        <v>43550</v>
      </c>
      <c r="B342" s="13" t="s">
        <v>132</v>
      </c>
      <c r="D342" s="1" t="s">
        <v>393</v>
      </c>
      <c r="F342" s="1" t="s">
        <v>582</v>
      </c>
      <c r="P342" s="1">
        <v>1</v>
      </c>
    </row>
    <row r="343" spans="1:18" ht="15" customHeight="1" x14ac:dyDescent="0.25">
      <c r="A343" s="14">
        <v>43550</v>
      </c>
      <c r="B343" s="13" t="s">
        <v>96</v>
      </c>
      <c r="D343" s="1" t="s">
        <v>583</v>
      </c>
      <c r="F343" s="1" t="s">
        <v>584</v>
      </c>
      <c r="M343" s="1">
        <v>1</v>
      </c>
      <c r="O343" s="1">
        <v>1</v>
      </c>
      <c r="P343" s="1">
        <v>1</v>
      </c>
    </row>
    <row r="344" spans="1:18" ht="15" customHeight="1" x14ac:dyDescent="0.25">
      <c r="A344" s="14">
        <v>43550</v>
      </c>
      <c r="B344" s="13" t="s">
        <v>96</v>
      </c>
      <c r="D344" s="1" t="s">
        <v>585</v>
      </c>
      <c r="F344" s="1" t="s">
        <v>575</v>
      </c>
      <c r="P344" s="1">
        <v>1</v>
      </c>
    </row>
    <row r="345" spans="1:18" ht="15" customHeight="1" x14ac:dyDescent="0.25">
      <c r="A345" s="14">
        <v>43550</v>
      </c>
      <c r="B345" s="13" t="s">
        <v>96</v>
      </c>
      <c r="D345" s="1" t="s">
        <v>586</v>
      </c>
      <c r="F345" s="1" t="s">
        <v>587</v>
      </c>
      <c r="M345" s="1">
        <v>1</v>
      </c>
    </row>
    <row r="346" spans="1:18" ht="15" customHeight="1" x14ac:dyDescent="0.25">
      <c r="A346" s="14">
        <v>43550</v>
      </c>
      <c r="B346" s="13" t="s">
        <v>96</v>
      </c>
      <c r="D346" s="1" t="s">
        <v>588</v>
      </c>
      <c r="F346" s="1" t="s">
        <v>59</v>
      </c>
      <c r="G346" s="1">
        <v>1</v>
      </c>
    </row>
    <row r="347" spans="1:18" ht="15" customHeight="1" x14ac:dyDescent="0.25">
      <c r="A347" s="14">
        <v>43550</v>
      </c>
      <c r="B347" s="13" t="s">
        <v>96</v>
      </c>
      <c r="D347" s="1" t="s">
        <v>589</v>
      </c>
      <c r="F347" s="1" t="s">
        <v>590</v>
      </c>
      <c r="I347" s="1">
        <v>1</v>
      </c>
    </row>
    <row r="348" spans="1:18" ht="15" customHeight="1" x14ac:dyDescent="0.25">
      <c r="A348" s="14">
        <v>43550</v>
      </c>
      <c r="B348" s="13" t="s">
        <v>96</v>
      </c>
      <c r="D348" s="1" t="s">
        <v>53</v>
      </c>
      <c r="F348" s="1" t="s">
        <v>591</v>
      </c>
      <c r="P348" s="1">
        <v>1</v>
      </c>
    </row>
    <row r="349" spans="1:18" ht="15" customHeight="1" x14ac:dyDescent="0.25">
      <c r="A349" s="14">
        <v>43550</v>
      </c>
      <c r="B349" s="13" t="s">
        <v>96</v>
      </c>
      <c r="D349" s="1" t="s">
        <v>592</v>
      </c>
      <c r="F349" s="1" t="s">
        <v>593</v>
      </c>
      <c r="I349" s="1">
        <v>1</v>
      </c>
    </row>
    <row r="350" spans="1:18" ht="15" customHeight="1" x14ac:dyDescent="0.25">
      <c r="A350" s="14">
        <v>43551</v>
      </c>
      <c r="B350" s="13" t="s">
        <v>132</v>
      </c>
      <c r="D350" s="1" t="s">
        <v>595</v>
      </c>
      <c r="F350" s="1" t="s">
        <v>594</v>
      </c>
      <c r="P350" s="1">
        <v>1</v>
      </c>
    </row>
    <row r="351" spans="1:18" x14ac:dyDescent="0.25">
      <c r="A351" s="14">
        <v>43551</v>
      </c>
      <c r="B351" s="13" t="s">
        <v>132</v>
      </c>
      <c r="F351" s="4" t="s">
        <v>596</v>
      </c>
      <c r="P351" s="1">
        <v>1</v>
      </c>
    </row>
    <row r="352" spans="1:18" x14ac:dyDescent="0.25">
      <c r="A352" s="14">
        <v>43551</v>
      </c>
      <c r="B352" s="13" t="s">
        <v>96</v>
      </c>
      <c r="D352" s="1" t="s">
        <v>597</v>
      </c>
      <c r="F352" s="4" t="s">
        <v>598</v>
      </c>
      <c r="G352" s="1">
        <v>1</v>
      </c>
      <c r="H352" s="1">
        <v>1</v>
      </c>
      <c r="J352" s="1">
        <v>1</v>
      </c>
      <c r="M352" s="1">
        <v>1</v>
      </c>
      <c r="R352" s="1">
        <v>1</v>
      </c>
    </row>
    <row r="353" spans="1:19" x14ac:dyDescent="0.25">
      <c r="A353" s="14">
        <v>43551</v>
      </c>
      <c r="B353" s="13" t="s">
        <v>96</v>
      </c>
      <c r="D353" s="1" t="s">
        <v>599</v>
      </c>
      <c r="F353" s="4" t="s">
        <v>331</v>
      </c>
      <c r="L353" s="1">
        <v>1</v>
      </c>
    </row>
    <row r="354" spans="1:19" x14ac:dyDescent="0.25">
      <c r="A354" s="14">
        <v>43551</v>
      </c>
      <c r="B354" s="13" t="s">
        <v>96</v>
      </c>
      <c r="D354" s="1" t="s">
        <v>601</v>
      </c>
      <c r="F354" s="4" t="s">
        <v>331</v>
      </c>
      <c r="L354" s="1">
        <v>1</v>
      </c>
    </row>
    <row r="355" spans="1:19" x14ac:dyDescent="0.25">
      <c r="A355" s="14">
        <v>43551</v>
      </c>
      <c r="B355" s="13" t="s">
        <v>96</v>
      </c>
      <c r="D355" s="1" t="s">
        <v>600</v>
      </c>
      <c r="E355" s="1" t="s">
        <v>493</v>
      </c>
      <c r="F355" s="4" t="s">
        <v>59</v>
      </c>
      <c r="G355" s="1">
        <v>1</v>
      </c>
    </row>
    <row r="356" spans="1:19" x14ac:dyDescent="0.25">
      <c r="A356" s="14">
        <v>43551</v>
      </c>
      <c r="B356" s="13" t="s">
        <v>96</v>
      </c>
      <c r="D356" s="1" t="s">
        <v>602</v>
      </c>
      <c r="F356" s="4" t="s">
        <v>603</v>
      </c>
      <c r="M356" s="1">
        <v>1</v>
      </c>
    </row>
    <row r="357" spans="1:19" x14ac:dyDescent="0.25">
      <c r="A357" s="14">
        <v>43551</v>
      </c>
      <c r="B357" s="13" t="s">
        <v>96</v>
      </c>
      <c r="D357" s="1" t="s">
        <v>604</v>
      </c>
      <c r="F357" s="4" t="s">
        <v>603</v>
      </c>
      <c r="M357" s="1">
        <v>1</v>
      </c>
    </row>
    <row r="358" spans="1:19" x14ac:dyDescent="0.25">
      <c r="A358" s="14">
        <v>43551</v>
      </c>
      <c r="B358" s="13" t="s">
        <v>96</v>
      </c>
      <c r="D358" s="1" t="s">
        <v>605</v>
      </c>
      <c r="F358" s="4" t="s">
        <v>606</v>
      </c>
      <c r="M358" s="1">
        <v>1</v>
      </c>
    </row>
    <row r="359" spans="1:19" x14ac:dyDescent="0.25">
      <c r="A359" s="14">
        <v>43551</v>
      </c>
      <c r="B359" s="13" t="s">
        <v>96</v>
      </c>
      <c r="D359" s="1" t="s">
        <v>607</v>
      </c>
      <c r="F359" s="4" t="s">
        <v>606</v>
      </c>
      <c r="M359" s="1">
        <v>1</v>
      </c>
    </row>
    <row r="360" spans="1:19" x14ac:dyDescent="0.25">
      <c r="A360" s="14">
        <v>43551</v>
      </c>
      <c r="B360" s="13" t="s">
        <v>68</v>
      </c>
      <c r="D360" s="1" t="s">
        <v>608</v>
      </c>
      <c r="F360" s="4" t="s">
        <v>675</v>
      </c>
      <c r="M360" s="1">
        <v>1</v>
      </c>
    </row>
    <row r="361" spans="1:19" x14ac:dyDescent="0.25">
      <c r="A361" s="14">
        <v>43551</v>
      </c>
      <c r="B361" s="13" t="s">
        <v>68</v>
      </c>
      <c r="D361" s="1" t="s">
        <v>609</v>
      </c>
      <c r="F361" s="4" t="s">
        <v>610</v>
      </c>
      <c r="P361" s="1">
        <v>1</v>
      </c>
    </row>
    <row r="362" spans="1:19" x14ac:dyDescent="0.25">
      <c r="A362" s="14">
        <v>43551</v>
      </c>
      <c r="B362" s="13" t="s">
        <v>68</v>
      </c>
      <c r="D362" s="1" t="s">
        <v>611</v>
      </c>
      <c r="F362" s="4" t="s">
        <v>612</v>
      </c>
      <c r="M362" s="1">
        <v>2</v>
      </c>
    </row>
    <row r="363" spans="1:19" x14ac:dyDescent="0.25">
      <c r="A363" s="14">
        <v>43552</v>
      </c>
      <c r="B363" s="13" t="s">
        <v>132</v>
      </c>
      <c r="E363" s="1" t="s">
        <v>511</v>
      </c>
      <c r="F363" s="4" t="s">
        <v>613</v>
      </c>
      <c r="S363" s="1">
        <v>60</v>
      </c>
    </row>
    <row r="364" spans="1:19" x14ac:dyDescent="0.25">
      <c r="A364" s="38">
        <v>43552</v>
      </c>
      <c r="B364" s="13" t="s">
        <v>90</v>
      </c>
      <c r="D364" s="1" t="s">
        <v>614</v>
      </c>
      <c r="F364" s="4" t="s">
        <v>183</v>
      </c>
      <c r="G364" s="1">
        <v>1</v>
      </c>
      <c r="H364" s="1">
        <v>1</v>
      </c>
    </row>
    <row r="365" spans="1:19" x14ac:dyDescent="0.25">
      <c r="A365" s="14">
        <v>43552</v>
      </c>
      <c r="B365" s="13" t="s">
        <v>90</v>
      </c>
      <c r="D365" s="1" t="s">
        <v>615</v>
      </c>
      <c r="F365" s="4" t="s">
        <v>59</v>
      </c>
      <c r="G365" s="1">
        <v>1</v>
      </c>
    </row>
    <row r="366" spans="1:19" x14ac:dyDescent="0.25">
      <c r="A366" s="38">
        <v>43552</v>
      </c>
      <c r="B366" s="13" t="s">
        <v>90</v>
      </c>
      <c r="D366" s="1" t="s">
        <v>616</v>
      </c>
      <c r="F366" s="4" t="s">
        <v>59</v>
      </c>
      <c r="G366" s="1">
        <v>1</v>
      </c>
    </row>
    <row r="367" spans="1:19" x14ac:dyDescent="0.25">
      <c r="A367" s="14">
        <v>43552</v>
      </c>
      <c r="B367" s="13" t="s">
        <v>90</v>
      </c>
      <c r="D367" s="1" t="s">
        <v>618</v>
      </c>
      <c r="E367" s="1" t="s">
        <v>617</v>
      </c>
      <c r="F367" s="4" t="s">
        <v>59</v>
      </c>
      <c r="G367" s="1">
        <v>1</v>
      </c>
    </row>
    <row r="368" spans="1:19" x14ac:dyDescent="0.25">
      <c r="A368" s="38">
        <v>43552</v>
      </c>
      <c r="B368" s="13" t="s">
        <v>90</v>
      </c>
      <c r="C368" s="36">
        <v>9650</v>
      </c>
      <c r="D368" s="1" t="s">
        <v>619</v>
      </c>
      <c r="E368" s="1" t="s">
        <v>620</v>
      </c>
      <c r="F368" s="4" t="s">
        <v>621</v>
      </c>
      <c r="G368" s="1">
        <v>1</v>
      </c>
      <c r="M368" s="1">
        <v>1</v>
      </c>
    </row>
    <row r="369" spans="1:16" x14ac:dyDescent="0.25">
      <c r="A369" s="14">
        <v>43552</v>
      </c>
      <c r="B369" s="13" t="s">
        <v>90</v>
      </c>
      <c r="D369" s="1" t="s">
        <v>622</v>
      </c>
      <c r="E369" s="1" t="s">
        <v>620</v>
      </c>
      <c r="F369" s="4" t="s">
        <v>623</v>
      </c>
      <c r="G369" s="1">
        <v>1</v>
      </c>
      <c r="M369" s="1">
        <v>1</v>
      </c>
    </row>
    <row r="370" spans="1:16" x14ac:dyDescent="0.25">
      <c r="A370" s="38">
        <v>43552</v>
      </c>
      <c r="B370" s="13" t="s">
        <v>90</v>
      </c>
      <c r="D370" s="1" t="s">
        <v>624</v>
      </c>
      <c r="F370" s="4" t="s">
        <v>625</v>
      </c>
      <c r="M370" s="1">
        <v>1</v>
      </c>
      <c r="N370" s="1">
        <v>1</v>
      </c>
    </row>
    <row r="371" spans="1:16" x14ac:dyDescent="0.25">
      <c r="A371" s="14">
        <v>43552</v>
      </c>
      <c r="B371" s="13" t="s">
        <v>90</v>
      </c>
      <c r="C371" s="36">
        <v>9647</v>
      </c>
      <c r="D371" s="1" t="s">
        <v>626</v>
      </c>
      <c r="F371" s="4" t="s">
        <v>627</v>
      </c>
      <c r="M371" s="1">
        <v>1</v>
      </c>
      <c r="P371" s="1">
        <v>1</v>
      </c>
    </row>
    <row r="372" spans="1:16" x14ac:dyDescent="0.25">
      <c r="A372" s="38">
        <v>43552</v>
      </c>
      <c r="B372" s="13" t="s">
        <v>96</v>
      </c>
      <c r="C372" s="36">
        <v>9663</v>
      </c>
      <c r="D372" s="1" t="s">
        <v>628</v>
      </c>
      <c r="F372" s="4" t="s">
        <v>134</v>
      </c>
      <c r="M372" s="1">
        <v>1</v>
      </c>
    </row>
    <row r="373" spans="1:16" x14ac:dyDescent="0.25">
      <c r="A373" s="14">
        <v>43552</v>
      </c>
      <c r="B373" s="13" t="s">
        <v>96</v>
      </c>
      <c r="D373" s="1" t="s">
        <v>629</v>
      </c>
      <c r="F373" s="4" t="s">
        <v>630</v>
      </c>
      <c r="G373" s="1">
        <v>1</v>
      </c>
      <c r="J373" s="1">
        <v>1</v>
      </c>
      <c r="M373" s="1">
        <v>1</v>
      </c>
    </row>
    <row r="374" spans="1:16" x14ac:dyDescent="0.25">
      <c r="A374" s="38">
        <v>43552</v>
      </c>
      <c r="B374" s="13" t="s">
        <v>96</v>
      </c>
      <c r="D374" s="1" t="s">
        <v>631</v>
      </c>
      <c r="F374" s="4" t="s">
        <v>577</v>
      </c>
      <c r="P374" s="1">
        <v>1</v>
      </c>
    </row>
    <row r="375" spans="1:16" x14ac:dyDescent="0.25">
      <c r="A375" s="14">
        <v>43552</v>
      </c>
      <c r="B375" s="13" t="s">
        <v>96</v>
      </c>
      <c r="D375" s="1" t="s">
        <v>400</v>
      </c>
      <c r="F375" s="4" t="s">
        <v>632</v>
      </c>
      <c r="P375" s="1">
        <v>1</v>
      </c>
    </row>
    <row r="376" spans="1:16" x14ac:dyDescent="0.25">
      <c r="A376" s="38">
        <v>43552</v>
      </c>
      <c r="B376" s="13" t="s">
        <v>96</v>
      </c>
      <c r="C376" s="36">
        <v>9577</v>
      </c>
      <c r="D376" s="1" t="s">
        <v>633</v>
      </c>
      <c r="F376" s="4" t="s">
        <v>212</v>
      </c>
      <c r="G376" s="1">
        <v>1</v>
      </c>
      <c r="J376" s="1">
        <v>1</v>
      </c>
    </row>
    <row r="377" spans="1:16" x14ac:dyDescent="0.25">
      <c r="A377" s="14">
        <v>43552</v>
      </c>
      <c r="B377" s="13" t="s">
        <v>96</v>
      </c>
      <c r="D377" s="1" t="s">
        <v>634</v>
      </c>
      <c r="F377" s="4" t="s">
        <v>587</v>
      </c>
      <c r="M377" s="1">
        <v>1</v>
      </c>
    </row>
    <row r="378" spans="1:16" x14ac:dyDescent="0.25">
      <c r="A378" s="38">
        <v>43552</v>
      </c>
      <c r="B378" s="13" t="s">
        <v>96</v>
      </c>
      <c r="C378" s="36">
        <v>9554</v>
      </c>
      <c r="D378" s="1" t="s">
        <v>198</v>
      </c>
      <c r="F378" s="4" t="s">
        <v>77</v>
      </c>
      <c r="H378" s="1">
        <v>1</v>
      </c>
    </row>
    <row r="379" spans="1:16" x14ac:dyDescent="0.25">
      <c r="A379" s="14">
        <v>43552</v>
      </c>
      <c r="B379" s="13" t="s">
        <v>96</v>
      </c>
      <c r="D379" s="1" t="s">
        <v>635</v>
      </c>
      <c r="F379" s="4" t="s">
        <v>379</v>
      </c>
      <c r="M379" s="1">
        <v>1</v>
      </c>
    </row>
    <row r="380" spans="1:16" x14ac:dyDescent="0.25">
      <c r="A380" s="14">
        <v>43553</v>
      </c>
      <c r="B380" s="13" t="s">
        <v>132</v>
      </c>
      <c r="E380" s="1" t="s">
        <v>636</v>
      </c>
      <c r="F380" s="4" t="s">
        <v>637</v>
      </c>
      <c r="G380" s="1">
        <v>2</v>
      </c>
    </row>
    <row r="381" spans="1:16" x14ac:dyDescent="0.25">
      <c r="A381" s="14">
        <v>43553</v>
      </c>
      <c r="B381" s="13" t="s">
        <v>132</v>
      </c>
      <c r="E381" s="1" t="s">
        <v>511</v>
      </c>
      <c r="F381" s="4" t="s">
        <v>638</v>
      </c>
      <c r="G381" s="1">
        <v>2</v>
      </c>
      <c r="I381" s="1">
        <v>2</v>
      </c>
      <c r="M381" s="1">
        <v>1</v>
      </c>
    </row>
    <row r="382" spans="1:16" x14ac:dyDescent="0.25">
      <c r="A382" s="14">
        <v>43553</v>
      </c>
      <c r="B382" s="13" t="s">
        <v>90</v>
      </c>
      <c r="C382" s="36">
        <v>9647</v>
      </c>
      <c r="D382" s="1" t="s">
        <v>639</v>
      </c>
      <c r="F382" s="4" t="s">
        <v>640</v>
      </c>
      <c r="P382" s="1">
        <v>1</v>
      </c>
    </row>
    <row r="383" spans="1:16" x14ac:dyDescent="0.25">
      <c r="A383" s="14">
        <v>43553</v>
      </c>
      <c r="B383" s="13" t="s">
        <v>90</v>
      </c>
      <c r="D383" s="1" t="s">
        <v>641</v>
      </c>
      <c r="F383" s="4" t="s">
        <v>642</v>
      </c>
      <c r="P383" s="1">
        <v>1</v>
      </c>
    </row>
    <row r="384" spans="1:16" x14ac:dyDescent="0.25">
      <c r="A384" s="14">
        <v>43553</v>
      </c>
      <c r="B384" s="13" t="s">
        <v>90</v>
      </c>
      <c r="C384" s="36">
        <v>9625</v>
      </c>
      <c r="D384" s="1" t="s">
        <v>643</v>
      </c>
      <c r="F384" s="4" t="s">
        <v>644</v>
      </c>
      <c r="M384" s="1">
        <v>2</v>
      </c>
    </row>
    <row r="385" spans="1:16" x14ac:dyDescent="0.25">
      <c r="A385" s="14">
        <v>43553</v>
      </c>
      <c r="B385" s="13" t="s">
        <v>90</v>
      </c>
      <c r="D385" s="1" t="s">
        <v>645</v>
      </c>
      <c r="F385" s="4" t="s">
        <v>212</v>
      </c>
      <c r="G385" s="1">
        <v>1</v>
      </c>
      <c r="J385" s="1">
        <v>1</v>
      </c>
    </row>
    <row r="386" spans="1:16" x14ac:dyDescent="0.25">
      <c r="A386" s="14">
        <v>43553</v>
      </c>
      <c r="B386" s="13" t="s">
        <v>90</v>
      </c>
      <c r="D386" s="1" t="s">
        <v>646</v>
      </c>
      <c r="F386" s="4" t="s">
        <v>647</v>
      </c>
      <c r="M386" s="1">
        <v>1</v>
      </c>
      <c r="P386" s="1">
        <v>1</v>
      </c>
    </row>
    <row r="387" spans="1:16" x14ac:dyDescent="0.25">
      <c r="A387" s="14">
        <v>43553</v>
      </c>
      <c r="B387" s="13" t="s">
        <v>90</v>
      </c>
      <c r="D387" s="1" t="s">
        <v>648</v>
      </c>
      <c r="F387" s="4" t="s">
        <v>649</v>
      </c>
      <c r="M387" s="1">
        <v>1</v>
      </c>
    </row>
    <row r="388" spans="1:16" x14ac:dyDescent="0.25">
      <c r="A388" s="14">
        <v>43553</v>
      </c>
      <c r="B388" s="13" t="s">
        <v>90</v>
      </c>
      <c r="D388" s="1" t="s">
        <v>650</v>
      </c>
      <c r="F388" s="4" t="s">
        <v>651</v>
      </c>
      <c r="H388" s="1">
        <v>1</v>
      </c>
      <c r="N388" s="1">
        <v>1</v>
      </c>
    </row>
    <row r="389" spans="1:16" x14ac:dyDescent="0.25">
      <c r="A389" s="14">
        <v>43553</v>
      </c>
      <c r="B389" s="13" t="s">
        <v>90</v>
      </c>
      <c r="C389" s="36">
        <v>9620</v>
      </c>
      <c r="D389" s="1" t="s">
        <v>652</v>
      </c>
      <c r="E389" s="1" t="s">
        <v>653</v>
      </c>
      <c r="F389" s="4" t="s">
        <v>654</v>
      </c>
      <c r="H389" s="1">
        <v>1</v>
      </c>
      <c r="N389" s="1">
        <v>1</v>
      </c>
    </row>
    <row r="390" spans="1:16" x14ac:dyDescent="0.25">
      <c r="A390" s="14">
        <v>43553</v>
      </c>
      <c r="B390" s="13" t="s">
        <v>90</v>
      </c>
      <c r="D390" s="1" t="s">
        <v>655</v>
      </c>
      <c r="E390" s="1" t="s">
        <v>653</v>
      </c>
      <c r="F390" s="4" t="s">
        <v>656</v>
      </c>
      <c r="G390" s="1">
        <v>1</v>
      </c>
      <c r="P390" s="1">
        <v>1</v>
      </c>
    </row>
    <row r="391" spans="1:16" x14ac:dyDescent="0.25">
      <c r="A391" s="14">
        <v>43553</v>
      </c>
      <c r="B391" s="13" t="s">
        <v>90</v>
      </c>
      <c r="D391" s="1" t="s">
        <v>657</v>
      </c>
      <c r="E391" s="1" t="s">
        <v>653</v>
      </c>
      <c r="F391" s="4" t="s">
        <v>658</v>
      </c>
      <c r="H391" s="1">
        <v>1</v>
      </c>
      <c r="M391" s="1">
        <v>1</v>
      </c>
    </row>
    <row r="392" spans="1:16" x14ac:dyDescent="0.25">
      <c r="A392" s="14">
        <v>43553</v>
      </c>
      <c r="B392" s="13" t="s">
        <v>90</v>
      </c>
      <c r="D392" s="1" t="s">
        <v>659</v>
      </c>
      <c r="E392" s="1" t="s">
        <v>653</v>
      </c>
      <c r="F392" s="4" t="s">
        <v>77</v>
      </c>
      <c r="H392" s="1">
        <v>1</v>
      </c>
    </row>
    <row r="393" spans="1:16" x14ac:dyDescent="0.25">
      <c r="A393" s="14">
        <v>43553</v>
      </c>
      <c r="B393" s="13" t="s">
        <v>96</v>
      </c>
      <c r="C393" s="36">
        <v>9649</v>
      </c>
      <c r="D393" s="1" t="s">
        <v>660</v>
      </c>
      <c r="F393" s="4" t="s">
        <v>59</v>
      </c>
      <c r="G393" s="1">
        <v>1</v>
      </c>
    </row>
    <row r="394" spans="1:16" x14ac:dyDescent="0.25">
      <c r="A394" s="14">
        <v>43553</v>
      </c>
      <c r="B394" s="13" t="s">
        <v>96</v>
      </c>
      <c r="C394" s="36">
        <v>9670</v>
      </c>
      <c r="D394" s="1" t="s">
        <v>661</v>
      </c>
      <c r="F394" s="4" t="s">
        <v>134</v>
      </c>
      <c r="M394" s="1">
        <v>1</v>
      </c>
    </row>
    <row r="395" spans="1:16" x14ac:dyDescent="0.25">
      <c r="A395" s="14">
        <v>43553</v>
      </c>
      <c r="B395" s="13" t="s">
        <v>96</v>
      </c>
      <c r="D395" s="1" t="s">
        <v>662</v>
      </c>
      <c r="F395" s="4" t="s">
        <v>77</v>
      </c>
      <c r="H395" s="1">
        <v>1</v>
      </c>
    </row>
    <row r="396" spans="1:16" x14ac:dyDescent="0.25">
      <c r="A396" s="14">
        <v>43553</v>
      </c>
      <c r="B396" s="13" t="s">
        <v>96</v>
      </c>
      <c r="D396" s="1" t="s">
        <v>663</v>
      </c>
      <c r="F396" s="4" t="s">
        <v>664</v>
      </c>
      <c r="M396" s="1">
        <v>1</v>
      </c>
    </row>
    <row r="397" spans="1:16" x14ac:dyDescent="0.25">
      <c r="A397" s="14">
        <v>43553</v>
      </c>
      <c r="B397" s="13" t="s">
        <v>96</v>
      </c>
      <c r="D397" s="1" t="s">
        <v>663</v>
      </c>
      <c r="F397" s="4" t="s">
        <v>183</v>
      </c>
      <c r="G397" s="1">
        <v>1</v>
      </c>
      <c r="H397" s="1">
        <v>1</v>
      </c>
    </row>
    <row r="398" spans="1:16" x14ac:dyDescent="0.25">
      <c r="A398" s="14">
        <v>43553</v>
      </c>
      <c r="B398" s="13" t="s">
        <v>96</v>
      </c>
      <c r="D398" s="1" t="s">
        <v>663</v>
      </c>
      <c r="F398" s="4" t="s">
        <v>299</v>
      </c>
      <c r="M398" s="1">
        <v>1</v>
      </c>
    </row>
    <row r="399" spans="1:16" x14ac:dyDescent="0.25">
      <c r="A399" s="14">
        <v>43553</v>
      </c>
      <c r="B399" s="13" t="s">
        <v>96</v>
      </c>
      <c r="D399" s="1" t="s">
        <v>663</v>
      </c>
      <c r="F399" s="4" t="s">
        <v>665</v>
      </c>
      <c r="G399" s="1">
        <v>1</v>
      </c>
      <c r="H399" s="1">
        <v>1</v>
      </c>
      <c r="M399" s="1">
        <v>1</v>
      </c>
      <c r="P399" s="1">
        <v>1</v>
      </c>
    </row>
    <row r="400" spans="1:16" x14ac:dyDescent="0.25">
      <c r="A400" s="14">
        <v>43553</v>
      </c>
      <c r="B400" s="13" t="s">
        <v>96</v>
      </c>
      <c r="D400" s="1" t="s">
        <v>663</v>
      </c>
      <c r="F400" s="4" t="s">
        <v>59</v>
      </c>
      <c r="G400" s="1">
        <v>1</v>
      </c>
    </row>
    <row r="401" spans="1:16" x14ac:dyDescent="0.25">
      <c r="A401" s="14">
        <v>43553</v>
      </c>
      <c r="B401" s="13" t="s">
        <v>68</v>
      </c>
      <c r="E401" s="1" t="s">
        <v>493</v>
      </c>
      <c r="F401" s="4" t="s">
        <v>666</v>
      </c>
      <c r="G401" s="1">
        <v>1</v>
      </c>
      <c r="H401" s="1">
        <v>1</v>
      </c>
      <c r="M401" s="1">
        <v>1</v>
      </c>
    </row>
    <row r="402" spans="1:16" x14ac:dyDescent="0.25">
      <c r="A402" s="14">
        <v>43553</v>
      </c>
      <c r="B402" s="13" t="s">
        <v>68</v>
      </c>
      <c r="D402" s="1" t="s">
        <v>668</v>
      </c>
      <c r="F402" s="4" t="s">
        <v>667</v>
      </c>
      <c r="P402" s="1">
        <v>1</v>
      </c>
    </row>
    <row r="403" spans="1:16" x14ac:dyDescent="0.25">
      <c r="A403" s="14">
        <v>43553</v>
      </c>
      <c r="B403" s="13" t="s">
        <v>68</v>
      </c>
      <c r="D403" s="1" t="s">
        <v>669</v>
      </c>
      <c r="F403" s="4" t="s">
        <v>670</v>
      </c>
      <c r="M403" s="1">
        <v>1</v>
      </c>
    </row>
    <row r="404" spans="1:16" x14ac:dyDescent="0.25">
      <c r="A404" s="14">
        <v>43553</v>
      </c>
      <c r="B404" s="13" t="s">
        <v>68</v>
      </c>
      <c r="D404" s="1" t="s">
        <v>671</v>
      </c>
      <c r="F404" s="4" t="s">
        <v>577</v>
      </c>
      <c r="P404" s="1">
        <v>1</v>
      </c>
    </row>
    <row r="405" spans="1:16" x14ac:dyDescent="0.25">
      <c r="A405" s="14">
        <v>43553</v>
      </c>
      <c r="B405" s="13" t="s">
        <v>68</v>
      </c>
      <c r="D405" s="1" t="s">
        <v>672</v>
      </c>
      <c r="F405" s="4" t="s">
        <v>183</v>
      </c>
      <c r="G405" s="1">
        <v>1</v>
      </c>
      <c r="H405" s="1">
        <v>1</v>
      </c>
    </row>
    <row r="406" spans="1:16" x14ac:dyDescent="0.25">
      <c r="A406" s="14">
        <v>43553</v>
      </c>
      <c r="B406" s="13" t="s">
        <v>68</v>
      </c>
      <c r="D406" s="1" t="s">
        <v>673</v>
      </c>
      <c r="F406" s="4" t="s">
        <v>674</v>
      </c>
      <c r="G406" s="1">
        <v>1</v>
      </c>
      <c r="H406" s="1">
        <v>1</v>
      </c>
    </row>
    <row r="2865" spans="7:21" x14ac:dyDescent="0.25">
      <c r="G2865" s="1">
        <f t="shared" ref="G2865:U2865" si="0">SUM(G3:G2864)</f>
        <v>230</v>
      </c>
      <c r="H2865" s="1">
        <f t="shared" si="0"/>
        <v>76</v>
      </c>
      <c r="I2865" s="1">
        <f t="shared" si="0"/>
        <v>44</v>
      </c>
      <c r="J2865" s="1">
        <f t="shared" si="0"/>
        <v>58</v>
      </c>
      <c r="K2865" s="1">
        <f t="shared" si="0"/>
        <v>5</v>
      </c>
      <c r="L2865" s="1">
        <f t="shared" si="0"/>
        <v>16</v>
      </c>
      <c r="M2865" s="1">
        <f t="shared" si="0"/>
        <v>197</v>
      </c>
      <c r="N2865" s="1">
        <f t="shared" si="0"/>
        <v>21</v>
      </c>
      <c r="O2865" s="1">
        <f t="shared" si="0"/>
        <v>1</v>
      </c>
      <c r="P2865" s="1">
        <f t="shared" si="0"/>
        <v>114</v>
      </c>
      <c r="Q2865" s="1">
        <f t="shared" si="0"/>
        <v>3</v>
      </c>
      <c r="R2865" s="1">
        <f t="shared" si="0"/>
        <v>43</v>
      </c>
      <c r="S2865" s="1">
        <f t="shared" si="0"/>
        <v>140</v>
      </c>
      <c r="T2865" s="1">
        <f t="shared" si="0"/>
        <v>6</v>
      </c>
      <c r="U2865" s="1">
        <f t="shared" si="0"/>
        <v>2</v>
      </c>
    </row>
  </sheetData>
  <mergeCells count="17">
    <mergeCell ref="C62:C64"/>
    <mergeCell ref="K1:K2"/>
    <mergeCell ref="A1:E1"/>
    <mergeCell ref="G1:G2"/>
    <mergeCell ref="H1:H2"/>
    <mergeCell ref="I1:I2"/>
    <mergeCell ref="J1:J2"/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7" sqref="B17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49" t="s">
        <v>27</v>
      </c>
      <c r="B1" s="50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+'Marzo 2019'!G2865</f>
        <v>230</v>
      </c>
    </row>
    <row r="4" spans="1:2" ht="15" customHeight="1" x14ac:dyDescent="0.25">
      <c r="A4" s="7" t="s">
        <v>3</v>
      </c>
      <c r="B4" s="8">
        <f>+'Marzo 2019'!H2865</f>
        <v>76</v>
      </c>
    </row>
    <row r="5" spans="1:2" ht="15" customHeight="1" x14ac:dyDescent="0.25">
      <c r="A5" s="7" t="s">
        <v>4</v>
      </c>
      <c r="B5" s="8">
        <f>+'Marzo 2019'!I2865</f>
        <v>44</v>
      </c>
    </row>
    <row r="6" spans="1:2" ht="15" customHeight="1" x14ac:dyDescent="0.25">
      <c r="A6" s="7" t="s">
        <v>5</v>
      </c>
      <c r="B6" s="8">
        <f>+'Marzo 2019'!J2865</f>
        <v>58</v>
      </c>
    </row>
    <row r="7" spans="1:2" ht="15" customHeight="1" x14ac:dyDescent="0.25">
      <c r="A7" s="7" t="s">
        <v>6</v>
      </c>
      <c r="B7" s="8">
        <f>+'Marzo 2019'!K2865</f>
        <v>5</v>
      </c>
    </row>
    <row r="8" spans="1:2" ht="15" customHeight="1" x14ac:dyDescent="0.25">
      <c r="A8" s="7" t="s">
        <v>7</v>
      </c>
      <c r="B8" s="8">
        <f>+'Marzo 2019'!L2865</f>
        <v>16</v>
      </c>
    </row>
    <row r="9" spans="1:2" ht="15" customHeight="1" x14ac:dyDescent="0.25">
      <c r="A9" s="7" t="s">
        <v>8</v>
      </c>
      <c r="B9" s="8">
        <f>+'Marzo 2019'!M2865</f>
        <v>197</v>
      </c>
    </row>
    <row r="10" spans="1:2" ht="15" customHeight="1" x14ac:dyDescent="0.25">
      <c r="A10" s="7" t="s">
        <v>9</v>
      </c>
      <c r="B10" s="8">
        <f>+'Marzo 2019'!N2865</f>
        <v>21</v>
      </c>
    </row>
    <row r="11" spans="1:2" ht="15" customHeight="1" x14ac:dyDescent="0.25">
      <c r="A11" s="7" t="s">
        <v>21</v>
      </c>
      <c r="B11" s="8">
        <f>+'Marzo 2019'!O2865</f>
        <v>1</v>
      </c>
    </row>
    <row r="12" spans="1:2" ht="15" customHeight="1" x14ac:dyDescent="0.25">
      <c r="A12" s="7" t="s">
        <v>10</v>
      </c>
      <c r="B12" s="8">
        <f>+'Marzo 2019'!P2865</f>
        <v>114</v>
      </c>
    </row>
    <row r="13" spans="1:2" ht="15" customHeight="1" x14ac:dyDescent="0.25">
      <c r="A13" s="7" t="s">
        <v>20</v>
      </c>
      <c r="B13" s="8">
        <f>+'Marzo 2019'!Q2865</f>
        <v>3</v>
      </c>
    </row>
    <row r="14" spans="1:2" ht="15" customHeight="1" x14ac:dyDescent="0.25">
      <c r="A14" s="9" t="s">
        <v>11</v>
      </c>
      <c r="B14" s="8">
        <f>+'Marzo 2019'!R2865</f>
        <v>43</v>
      </c>
    </row>
    <row r="15" spans="1:2" ht="15" customHeight="1" x14ac:dyDescent="0.25">
      <c r="A15" s="9" t="s">
        <v>24</v>
      </c>
      <c r="B15" s="8">
        <f>+'Marzo 2019'!S2865</f>
        <v>140</v>
      </c>
    </row>
    <row r="16" spans="1:2" ht="15" customHeight="1" x14ac:dyDescent="0.25">
      <c r="A16" s="9" t="s">
        <v>25</v>
      </c>
      <c r="B16" s="8">
        <f>+'Marzo 2019'!T2865</f>
        <v>6</v>
      </c>
    </row>
    <row r="17" spans="1:2" ht="15" customHeight="1" thickBot="1" x14ac:dyDescent="0.3">
      <c r="A17" s="10" t="s">
        <v>16</v>
      </c>
      <c r="B17" s="11">
        <f>+'Marzo 2019'!U2865</f>
        <v>2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2019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dcterms:created xsi:type="dcterms:W3CDTF">2018-04-26T14:34:19Z</dcterms:created>
  <dcterms:modified xsi:type="dcterms:W3CDTF">2019-05-06T16:54:37Z</dcterms:modified>
</cp:coreProperties>
</file>