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 tabRatio="516"/>
  </bookViews>
  <sheets>
    <sheet name="Octubre 2019" sheetId="5" r:id="rId1"/>
    <sheet name="resumen" sheetId="6" r:id="rId2"/>
  </sheets>
  <definedNames>
    <definedName name="_xlnm._FilterDatabase" localSheetId="0" hidden="1">'Octubre 2019'!$A$2:$F$731</definedName>
  </definedNames>
  <calcPr calcId="144525"/>
</workbook>
</file>

<file path=xl/calcChain.xml><?xml version="1.0" encoding="utf-8"?>
<calcChain xmlns="http://schemas.openxmlformats.org/spreadsheetml/2006/main">
  <c r="H236" i="5" l="1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G236" i="5"/>
  <c r="B3" i="6" l="1"/>
  <c r="B16" i="6"/>
  <c r="B14" i="6"/>
  <c r="B5" i="6"/>
  <c r="B9" i="6"/>
  <c r="B12" i="6"/>
  <c r="B17" i="6"/>
  <c r="B15" i="6"/>
  <c r="B10" i="6"/>
  <c r="B11" i="6"/>
  <c r="B13" i="6"/>
  <c r="B6" i="6"/>
  <c r="B4" i="6"/>
  <c r="B8" i="6"/>
  <c r="B7" i="6"/>
</calcChain>
</file>

<file path=xl/sharedStrings.xml><?xml version="1.0" encoding="utf-8"?>
<sst xmlns="http://schemas.openxmlformats.org/spreadsheetml/2006/main" count="764" uniqueCount="392">
  <si>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</si>
  <si>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</si>
  <si>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</si>
  <si>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</si>
  <si>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</si>
  <si>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</si>
  <si>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</si>
  <si>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</si>
  <si>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</si>
  <si>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</si>
  <si>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</si>
  <si>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</si>
  <si>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</si>
  <si>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</si>
  <si>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</si>
  <si>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</si>
  <si>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</si>
  <si>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</si>
  <si>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</si>
  <si>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</si>
  <si>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</si>
  <si>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</si>
  <si>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</si>
  <si>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</si>
  <si>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</si>
  <si>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</si>
  <si>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</si>
  <si>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NOCHE</t>
  </si>
  <si>
    <t>SAKKANA</t>
  </si>
  <si>
    <t>cambio de lampara de sodio de 150w</t>
  </si>
  <si>
    <t>La Pampa 1445</t>
  </si>
  <si>
    <t>cambio de equipo auxiliar (balasto, ignitor y capacitor)</t>
  </si>
  <si>
    <t>Diego de Villarroel 257</t>
  </si>
  <si>
    <t>cambio de equipo auxiliar (balasto , ignitor y capacitor)</t>
  </si>
  <si>
    <t>cambio de lampara de sodio de 150w y se coloca morseto</t>
  </si>
  <si>
    <t>Octubre 2019</t>
  </si>
  <si>
    <t>Alumbrado Público - Octubre 2019</t>
  </si>
  <si>
    <t>Anzorena y Cariola</t>
  </si>
  <si>
    <t>Cariola esquina Belgrano y San Lorenzo</t>
  </si>
  <si>
    <t xml:space="preserve">Camino a La Virgen </t>
  </si>
  <si>
    <t>Rinconada</t>
  </si>
  <si>
    <t xml:space="preserve">colocacion de 4 tillas (abiertas)y 2 mensulas (cerradas)  para el soporte de cableado aereo </t>
  </si>
  <si>
    <t>se coloca 250 metros de cable aereo , se coloca 6 brazos completos ( lampara de sodio 150w, equipo auxiliar y brazo), colocacion de 15 morsetos, 6 morsas de retencion , 4 mensulas abiertas y 2 mensulas cerradas , y se energiza el puesto de encendido , tambien se cambia 1 lampara de sodio 150w y se acomodan 3 brazos</t>
  </si>
  <si>
    <t>Boulevard 9 de Julio 1600</t>
  </si>
  <si>
    <t>se conecta morseto que estaba desconectado</t>
  </si>
  <si>
    <t>Las Lanzas y Reconquista</t>
  </si>
  <si>
    <t>se reviso sector y se verifico que las luminarias estaban normalizadas</t>
  </si>
  <si>
    <t>Solano Vera 1145</t>
  </si>
  <si>
    <t>cables telefonicos y de videocables caidos  (solucionado)</t>
  </si>
  <si>
    <t>Anta Muerta 2160 (esquina Solano Vera y Facundo Quiroga)</t>
  </si>
  <si>
    <t>Salbador 2125</t>
  </si>
  <si>
    <t>cambio de equipo auxiliar (balasto , ignitor , capacitor)</t>
  </si>
  <si>
    <t>se arreglo tapa en puesto de encendido ya que estaba en malas condiciones</t>
  </si>
  <si>
    <t>Beruti 516</t>
  </si>
  <si>
    <t>Pedro de Villalba 644</t>
  </si>
  <si>
    <t>se conecto cable en balasto que estaba desconectado</t>
  </si>
  <si>
    <t>B° A Manantiales</t>
  </si>
  <si>
    <t xml:space="preserve">se coloca flejes en 3 brazos </t>
  </si>
  <si>
    <t>F Leloir y Avenida Aconquija</t>
  </si>
  <si>
    <t>cambio de equipo auxiliar (balasto , ignitor , capacitor) y se tensa el cable aereo</t>
  </si>
  <si>
    <t>en puesto de encendido se reparo conexión de contactor</t>
  </si>
  <si>
    <t>Venezuela esquina Higuertas y Santo Domingo</t>
  </si>
  <si>
    <t>se retira poste y traslado de luminaria a otra columna</t>
  </si>
  <si>
    <t>Venezuela y Brasil</t>
  </si>
  <si>
    <t>se realizo poda para despejar cableado aereo</t>
  </si>
  <si>
    <t xml:space="preserve">Bartolome Hernandez y Pedro de Villalba </t>
  </si>
  <si>
    <t>traslado de luminaria a otra columna , se retira poste de madera y se coloca mensula abierta para sostener cableado aereo</t>
  </si>
  <si>
    <t>Pedro de Villalba 420</t>
  </si>
  <si>
    <t xml:space="preserve">se traslada luminaria a otra columna </t>
  </si>
  <si>
    <t>Quito 2600</t>
  </si>
  <si>
    <t>se coloca 4 herrajes</t>
  </si>
  <si>
    <t>Brasil 750</t>
  </si>
  <si>
    <t>colocacion de brazo completo ( lampara de sodio 150w , equipo auxiliar , artefacto y brazo) y se empalma cable aereo</t>
  </si>
  <si>
    <t>cambio de lampara de sodio de 150w y cambio de equipo auxiliar (balasto, ignitor y capacitor)</t>
  </si>
  <si>
    <t>Pindó esquina Avenida Presidente Peron</t>
  </si>
  <si>
    <t>cambio de lampara de sodio de 150w  y cambio de fusible que estaba quemado</t>
  </si>
  <si>
    <t>Manzana E L-2</t>
  </si>
  <si>
    <t>B° Ampliacion Aconquija</t>
  </si>
  <si>
    <t>Manzana E L-1</t>
  </si>
  <si>
    <t>Yrigoyen 30</t>
  </si>
  <si>
    <t>Pasaje Velez Sarsfield 63 (esquina Pringles y Aconquija)</t>
  </si>
  <si>
    <t>se conecta cable de fase que estaba desconectado</t>
  </si>
  <si>
    <t>Andres Villa 91</t>
  </si>
  <si>
    <t>traslado de luminaria a otra columna y se retira poste de madera</t>
  </si>
  <si>
    <t>Guemes 600 (esquina Lamadrid y La Paz)</t>
  </si>
  <si>
    <t>se coloca 140 metros de cableado aereo,  se colocan 4 morsas de retencion ,4 mensulas , 3 perchas y 3 Brazos completos ( lamparas de 150w de sodio, equipos auxiliares, artefactos y brazos) y se realizo poda</t>
  </si>
  <si>
    <t>colocacion de 1 brazo completo ( lampara de sodio de 150w , equipo auxiliar , artefacto y brazo), se retira cable piloto (aereo) y se coloca 2 lamparas de sodio de 150w y 1 equipo auxiliar ( balasto, ignitor y capacitor)</t>
  </si>
  <si>
    <t>se reacomoda brazo y se conecta al la linea de alumbrado publico</t>
  </si>
  <si>
    <t>Pasaje Gardel 2167</t>
  </si>
  <si>
    <t>Acassusso (esquina Frias Silva)</t>
  </si>
  <si>
    <t>se cambio lampara de sodio de 150w y cambio de fusible en morsetos</t>
  </si>
  <si>
    <t>Moreno 106</t>
  </si>
  <si>
    <t>se retira luminaria led quemada</t>
  </si>
  <si>
    <t>Zavalia 649</t>
  </si>
  <si>
    <t xml:space="preserve">se acomoda cable aereo y se coloca marsa de retension </t>
  </si>
  <si>
    <t>Reconquista (esquina Cariola y Avenida Aconquija)</t>
  </si>
  <si>
    <t>Boulevard 9 de Julio y Chacho Peñaloza</t>
  </si>
  <si>
    <t>reubicacion de luminaria completa en otra columna</t>
  </si>
  <si>
    <t>Pasaje Usandivaras 340</t>
  </si>
  <si>
    <t>Pasaje Usandivaras 180</t>
  </si>
  <si>
    <t>reubicacion de 2 luminarias completas en otras columnas</t>
  </si>
  <si>
    <t>Catamarca y Romano</t>
  </si>
  <si>
    <t>Martin Fierro 308</t>
  </si>
  <si>
    <t>3° diagonal 450 (Plazoleta Carlos F. Aguilar)</t>
  </si>
  <si>
    <t>Facundo Quiroga 200</t>
  </si>
  <si>
    <t xml:space="preserve">Frias Silva y Ecuador </t>
  </si>
  <si>
    <t>Salas y Valdez 831</t>
  </si>
  <si>
    <t>reubicacion de luminaria completa en otra columna y  tambien se reubico alarma vecinal , se realizo poda  y se coloco poste de madera</t>
  </si>
  <si>
    <t>reubicacion de luminaria completa en otra columna y reubicacion de alarma vecinal</t>
  </si>
  <si>
    <t>Federico Rossi 899</t>
  </si>
  <si>
    <t>Brasil 1100-1300 (esquina Higueritas y Frias Silva)</t>
  </si>
  <si>
    <t>se controlo puesto de encendido y las luminarias funcionaron con normalidad</t>
  </si>
  <si>
    <t>venezuela 150</t>
  </si>
  <si>
    <t>cambio de lampara de sodio de 150w y  se realizo poda</t>
  </si>
  <si>
    <t>Venezuela 455</t>
  </si>
  <si>
    <t>Brasil y Bartolomé Hernandez</t>
  </si>
  <si>
    <t>se repara problemas de conexiones y se colocan 2 morsetos</t>
  </si>
  <si>
    <t>Lima (Esquina Aragon y Malvinas)</t>
  </si>
  <si>
    <t>cambio de 2 lamparas de sodio de 150w</t>
  </si>
  <si>
    <t>Manzana E -C73</t>
  </si>
  <si>
    <t>B° Horco Molle</t>
  </si>
  <si>
    <t>Lima 2219</t>
  </si>
  <si>
    <t>se realiza limpieza de tulipa y poda</t>
  </si>
  <si>
    <t>Manzana B - C4</t>
  </si>
  <si>
    <t>B° Ampliacion Apunt</t>
  </si>
  <si>
    <t>Rojas Paz 368</t>
  </si>
  <si>
    <t>Manzana B - L3</t>
  </si>
  <si>
    <t>B° Aconquija</t>
  </si>
  <si>
    <t>se conecta cable desconectado en equipo auxiliar</t>
  </si>
  <si>
    <t xml:space="preserve">Apolo XIII y Rioja </t>
  </si>
  <si>
    <t>Rioja y Apolo XIII (Oeste)</t>
  </si>
  <si>
    <t>cambio de 3 lamparas de sodio de 150w</t>
  </si>
  <si>
    <t>Camino de La Virgen (2° entrada)</t>
  </si>
  <si>
    <t>Camino de La Virgen (Pasando Puente Peatonal)</t>
  </si>
  <si>
    <t>Los Ceibos ( esquina Hernandez )</t>
  </si>
  <si>
    <t>Zavalia (segunda Luminaria led desde la Avenida Aconquija)</t>
  </si>
  <si>
    <t>se conecta cable desconectado de morseto</t>
  </si>
  <si>
    <t>Andres Villa  (esquina Cariola y Sarmiento)</t>
  </si>
  <si>
    <t>Andres Villa y Boulevard 9 de Julio (hacia el Sur)</t>
  </si>
  <si>
    <t>Boulevard 9 de Julio 471</t>
  </si>
  <si>
    <t>cambio de lampara de mercurio halogenado  de 250w</t>
  </si>
  <si>
    <t>Camino de La Virgen ( Curva)</t>
  </si>
  <si>
    <t xml:space="preserve">correccion de 4 brazos torcidos </t>
  </si>
  <si>
    <t>Altos Manantiales y  calle del Vivero</t>
  </si>
  <si>
    <t>se saca luminarias y se corrigen brazos torcidos</t>
  </si>
  <si>
    <t>Camino de Sirga (frente a Quara)</t>
  </si>
  <si>
    <t>luminarias se encuentran funcionando con normalidad</t>
  </si>
  <si>
    <t>Uruguay 365</t>
  </si>
  <si>
    <t>se conecta cable desconectado a morseto y se coloca morseto</t>
  </si>
  <si>
    <t>Moreno y Avenida Presidente Peron</t>
  </si>
  <si>
    <t>F. Leloir (esquina Higueritas )</t>
  </si>
  <si>
    <t xml:space="preserve">se realizo poda, cambio de 2 equipos auxiliares (balasto , capacitor e ignitor), se tenso cable aereo y se coloco una morsa de retencion </t>
  </si>
  <si>
    <t xml:space="preserve">reparacion de falla en cable de neutro y  y se coloco 30 metros de cable similplomo , y se coloco 6 morsetos </t>
  </si>
  <si>
    <t>Calle sin nombre (paralela a Avenida Presidente Peron)</t>
  </si>
  <si>
    <t>colocacion de equipo auxiliar ( balasto, capacitor e ignitor)</t>
  </si>
  <si>
    <t>Higueritas 2700</t>
  </si>
  <si>
    <t xml:space="preserve">funcionamiento de luminarias normal </t>
  </si>
  <si>
    <t>Rotonda de Avenida Aconquija</t>
  </si>
  <si>
    <t>se revisa columna con tension debido a falla de un equipo de la camara de seguridad</t>
  </si>
  <si>
    <t>Altos de Manantiales</t>
  </si>
  <si>
    <t>colocacion de 1 lampara de sodio de 150w y 1 equipo auxiliar (balasto , ignitor y capacitor)</t>
  </si>
  <si>
    <t xml:space="preserve"> Camino de la Virgen(vivero)</t>
  </si>
  <si>
    <t>cambio de luminaria completa(lampara de sodio de 150w, artefacto, equipo auxiliar)</t>
  </si>
  <si>
    <t>Frias Silva y Lobo de la Vega</t>
  </si>
  <si>
    <t>cambio de lampara de sodio 150w</t>
  </si>
  <si>
    <t>Facundo Quiroga 246</t>
  </si>
  <si>
    <t>se coloca brazo completo (artefacto, lampara de sodio de 150w , equipo auxiliar y brazo)</t>
  </si>
  <si>
    <t>Guemes 216</t>
  </si>
  <si>
    <t>se levanta poste caido de videocable</t>
  </si>
  <si>
    <t>Pedro de Maderuelo y Quito</t>
  </si>
  <si>
    <t>se levanta llave del puesto de encendido</t>
  </si>
  <si>
    <t>Pasaje Garcia Hamilton y Salas y Valdez</t>
  </si>
  <si>
    <t>Santo Domingo 1195</t>
  </si>
  <si>
    <t>Santo Domingo 1059</t>
  </si>
  <si>
    <t>Amadeus Mozart e Ignacio Thames</t>
  </si>
  <si>
    <t>se acomoda brazo y se coloca flejes</t>
  </si>
  <si>
    <t>Pasaje Sabin 2251</t>
  </si>
  <si>
    <t>Santiago y Alfredo Guzman</t>
  </si>
  <si>
    <t>Avenida Presidente Peron 2900</t>
  </si>
  <si>
    <t>cambio de lampara de sodio de 150w y ajuste de morseto</t>
  </si>
  <si>
    <t>Maderuelo 62</t>
  </si>
  <si>
    <t>Lima 2085</t>
  </si>
  <si>
    <t>Manzana B- C9</t>
  </si>
  <si>
    <t>B° Castillo</t>
  </si>
  <si>
    <t>Mozart y  Thames</t>
  </si>
  <si>
    <t>Camino de Sirga y Solano Vera</t>
  </si>
  <si>
    <t>reubicacion de 3 luminarias a otras columnas y cambio de 2 luminarias completas(equipo auxiliar , artefacto y lampara de sodio de 150w)</t>
  </si>
  <si>
    <t xml:space="preserve">Camino de La Virgen </t>
  </si>
  <si>
    <t xml:space="preserve">colocacion de brazo completo ( lampara de sodio 150w , equipo auxiliar , artefacto y brazo) </t>
  </si>
  <si>
    <t>Catamarca y Solano Vera</t>
  </si>
  <si>
    <t>cariola y Solano Vera</t>
  </si>
  <si>
    <t>Tierra del Fuego 100</t>
  </si>
  <si>
    <t>Colon y Solano Vera</t>
  </si>
  <si>
    <t>Mardoqueo Araujo (esquina Araujo y Boulevar 9 de Julio)</t>
  </si>
  <si>
    <t>Sarmiento (esquina Reconquista y Santa Cruz)</t>
  </si>
  <si>
    <t>Reconquista y Boulevard 9 de Julio</t>
  </si>
  <si>
    <t>se retira artefacto ya que tenia portalamparas en mal estado</t>
  </si>
  <si>
    <t>Catamarca y Santa Cruz</t>
  </si>
  <si>
    <t>San Luis y Reconquista</t>
  </si>
  <si>
    <t>cable cortado</t>
  </si>
  <si>
    <t>Guemes (esquina Cordoba y La Pampa )</t>
  </si>
  <si>
    <t>luminaria con equipo auxiliar para interior apagado</t>
  </si>
  <si>
    <t>B° 200 viviendas</t>
  </si>
  <si>
    <t>B° 60 Viviendas</t>
  </si>
  <si>
    <t>Frente a plaza triangulo</t>
  </si>
  <si>
    <t>1° Diagonal (frente a la plaza)</t>
  </si>
  <si>
    <t>Alfonsina Storni (esquina Guemes y Anzorena)</t>
  </si>
  <si>
    <t xml:space="preserve">B° Araujo </t>
  </si>
  <si>
    <t>cambio de equipo auxiliar (ignitor , capicitor y balasto)</t>
  </si>
  <si>
    <t>Reconquista y Las Lanzas</t>
  </si>
  <si>
    <t>cable cortado debido que era una conexión clandestia a vivienda</t>
  </si>
  <si>
    <t>Las Lanzas 1800</t>
  </si>
  <si>
    <t>cambio de lampara de sodio de 150w y 2 morsetos</t>
  </si>
  <si>
    <t>Higueritas y Las Rosas</t>
  </si>
  <si>
    <t>Lola Mora Oeste (1° cuadra)</t>
  </si>
  <si>
    <t>Eva Duarte (esquina Malvinas y Aragon)</t>
  </si>
  <si>
    <t>cambio de 1 artefacto , 1 lampara de sodio de 150w y cambio de cables</t>
  </si>
  <si>
    <t>Los Tarcos e Higueritas</t>
  </si>
  <si>
    <t>cambio de 1 equipo auxiliar( balasto, ignitor y capacitor)</t>
  </si>
  <si>
    <t>Higueritas y Salta</t>
  </si>
  <si>
    <t>Maderuelo y Lima</t>
  </si>
  <si>
    <t>Santo Domingo 2130</t>
  </si>
  <si>
    <t>Salta (esquina Presidente Peron e Higueritas)</t>
  </si>
  <si>
    <t>Eva Duarte y Beruti</t>
  </si>
  <si>
    <t>Manzana G- C26</t>
  </si>
  <si>
    <t>B° Telefonico</t>
  </si>
  <si>
    <t>Malvinas y Presidente Peron (1ra luminaria)</t>
  </si>
  <si>
    <t>Malvinas y Presidente Peron (3ra luminaria)</t>
  </si>
  <si>
    <t xml:space="preserve">Pasaje Malvinas y Venecia </t>
  </si>
  <si>
    <t>Venecia y Pasaje Godoy Cruz</t>
  </si>
  <si>
    <t>1° pasaje Paralelo a Presidente Peron y Lisboa</t>
  </si>
  <si>
    <t xml:space="preserve">Guatemala y Venecia </t>
  </si>
  <si>
    <t>Fleming y Houssay</t>
  </si>
  <si>
    <t>Leloir y Avenida Aconquija</t>
  </si>
  <si>
    <t xml:space="preserve">Guatemala y Quito </t>
  </si>
  <si>
    <t xml:space="preserve">se encuentra cable cortado </t>
  </si>
  <si>
    <t>Pringles y Andres Villa</t>
  </si>
  <si>
    <t>Lisboa y Presidente Peron</t>
  </si>
  <si>
    <t>Acassusso y Peru</t>
  </si>
  <si>
    <t>Uruguay y Avenida Aconquija</t>
  </si>
  <si>
    <t>reparacion de conexión</t>
  </si>
  <si>
    <t>Uruguay 51</t>
  </si>
  <si>
    <t>cambio de lampara de sodio de 150w y poda</t>
  </si>
  <si>
    <t>Pasaje Garcia Hamilton 68</t>
  </si>
  <si>
    <t>cambio de lampara de sodio de 150w y equipo auxiliar (capacitor ,ignitor y balasto) y cableado de luminaria</t>
  </si>
  <si>
    <t>Pasaje Garcia Hamilton y Los Ceibos</t>
  </si>
  <si>
    <t>Frias Silva y Ecuador 50</t>
  </si>
  <si>
    <t>Pasaje Gardel y Aragon</t>
  </si>
  <si>
    <t>se levanta cable de alumbrado publico cortado</t>
  </si>
  <si>
    <t>Cariola y Belgrano</t>
  </si>
  <si>
    <t>cambio de lampara de sodio de 150w y cambio de cable quemado</t>
  </si>
  <si>
    <t>Lamadrid y San Martin</t>
  </si>
  <si>
    <t>se levanto llave en puesto de encendido</t>
  </si>
  <si>
    <t>Lamadrid (entre Belgragon y San Martin)</t>
  </si>
  <si>
    <t>Colombia 98</t>
  </si>
  <si>
    <t>Pedro de Villalba y Pasaje Cabildo</t>
  </si>
  <si>
    <t>Concordia y Boulevard 9 de julio</t>
  </si>
  <si>
    <t>Sarmiento 2450</t>
  </si>
  <si>
    <t>se coloca fotocelula en puesto de encendido</t>
  </si>
  <si>
    <t xml:space="preserve">La Hoya </t>
  </si>
  <si>
    <t>se conecta cable para energizar trailer sanitario</t>
  </si>
  <si>
    <t>MAÑANA</t>
  </si>
  <si>
    <t xml:space="preserve">se termina de pintar columnas </t>
  </si>
  <si>
    <t>Plaza Concordia</t>
  </si>
  <si>
    <t>reparacion de 3 farolas , cambio de lamparas de mercurio de 150w y equipo auxiliar (balasto , ignitor y capacitor)</t>
  </si>
  <si>
    <t>Camino de La Virgen</t>
  </si>
  <si>
    <t>se raman 4 luminarias para plaza concordia y se lleva camion grua a taller mecanico</t>
  </si>
  <si>
    <t>se pintan columnas , se excava para descubrir conexiones subterraneas y se realiza poda</t>
  </si>
  <si>
    <t>se pintan columnas y se continua con excavacion para descubrir conexiones subterraneas y se coloca 4 metros de cables subterraneos</t>
  </si>
  <si>
    <t>se pinta torre y colocacion de 15 metros de cable similplomo en la misma y se reparan conexiones de artefactos</t>
  </si>
  <si>
    <t xml:space="preserve">se termina de pintar torre </t>
  </si>
  <si>
    <t>Concordia y Cordoba</t>
  </si>
  <si>
    <t xml:space="preserve">se realiza poda , se reubica bazo completo( artefacto, brazo, lampara de sodio de 150w y equipo auxiliar) , se repara conexión de 10 metros de cable aereo  y cambio de equipo auxiliar y cambio de 2 morsetos y 1 morsa de retencion </t>
  </si>
  <si>
    <t>se retira llave termica en mal estado</t>
  </si>
  <si>
    <t xml:space="preserve">se coloca brazo completo( brazo , lampara de sodio de 150w, equipo auxiliar y artefacto) </t>
  </si>
  <si>
    <t>Concordia y San Luis</t>
  </si>
  <si>
    <t xml:space="preserve">Concordia y Cordoba </t>
  </si>
  <si>
    <t>cambio de 2 equipos auxiliares (balasto, ignitor y capacitor) , 2 morsas , 1 percha y se tenso cableado aereo y se recubren cables desnudos</t>
  </si>
  <si>
    <t>Gardel (entre Aragon y Pedro de Maderuelo)</t>
  </si>
  <si>
    <t>lluvia</t>
  </si>
  <si>
    <t>se releva  plaza y se arman 3 artefactos completos (lampara de mercurio de 250w , equipo auxiliar ) y se releva plaza batalla de tucuman</t>
  </si>
  <si>
    <t>Plaza Apolo XIII</t>
  </si>
  <si>
    <t xml:space="preserve">se arma 1 artefacto completo (lampara de mercurio de 250w y equipo auxiliar) y se colocan 4 artefactos y se pintan columnas </t>
  </si>
  <si>
    <t>se excava para reparacion de conexiones subterraneas en columna</t>
  </si>
  <si>
    <t xml:space="preserve">se repara conexión de empalme subterraneo </t>
  </si>
  <si>
    <t>Escuela Municipal Petrona De Adami</t>
  </si>
  <si>
    <t>reparacion en conexión de 2 columnas y se cortan columnas para colocacion de borneras e instalacion de cable</t>
  </si>
  <si>
    <t>se retira columna metalica de plaza</t>
  </si>
  <si>
    <t>Frias Silva y Bascary</t>
  </si>
  <si>
    <t>colocacion de 2 artefactos  ( artefactoy equipo auxiliar) y reparacion de cables en columnas</t>
  </si>
  <si>
    <t>se colocan 4 lamparas de mercurio halogenado de 250w y se coloca 1 equipo auxiliar (balasto, ignitor y capacitor)</t>
  </si>
  <si>
    <t>se coloca 25 metros de cable similplomo para conexión de modem de wifi</t>
  </si>
  <si>
    <t xml:space="preserve">Rotonda Avenida Aconquija </t>
  </si>
  <si>
    <t xml:space="preserve">se reparo puesto de encendido de la plaza </t>
  </si>
  <si>
    <t>Bº 200 viviendas</t>
  </si>
  <si>
    <t>se pinta columnas de plaza , cambio de lampara de mercurio halogenado de 250w y se realiza poda</t>
  </si>
  <si>
    <t>se levanto llave termica del puesto de encendido frente a la plaza</t>
  </si>
  <si>
    <t>Bº Telefonico</t>
  </si>
  <si>
    <t>cable caido de videocable , se levanta cable y se tenso el mismo para que no corte el trafico</t>
  </si>
  <si>
    <t xml:space="preserve">Güemes 216 </t>
  </si>
  <si>
    <t>se realiza conexiones para farolas de plaza</t>
  </si>
  <si>
    <t>Lola Mora Oeste (esquina Salas y Valdez)</t>
  </si>
  <si>
    <t>Avenida Aconquija y Guatemala</t>
  </si>
  <si>
    <t>se retira brazo completo</t>
  </si>
  <si>
    <t>Ituzaingo 1201</t>
  </si>
  <si>
    <t xml:space="preserve">cambio de lampara de mercurio de 250w </t>
  </si>
  <si>
    <t>Plaza Carlos F Aguilar</t>
  </si>
  <si>
    <t>se retira brazo completo  y se coloca brazo completo( brazo, artefacto,lampara de sodio de 150w y equipo auxiliar)</t>
  </si>
  <si>
    <t>Sarmiento (entre Chacho Peñaloza y Martin Fierro)</t>
  </si>
  <si>
    <t>se retira brazo completo  y se coloca brazo con luminaria LED de 115w</t>
  </si>
  <si>
    <t>se retiran 4 brazos de postes de madera</t>
  </si>
  <si>
    <t>Cesar Milstein (entre Carlos Gardel y Cesar Milstein)</t>
  </si>
  <si>
    <t>se trasladan 6 postes de madera para la reserva biologica,  se trasladan 4 postes de madera a punto verde y se acomoda material en punto verde</t>
  </si>
  <si>
    <t>Horco Molle</t>
  </si>
  <si>
    <t>Reserva Biologica de Horco Molle</t>
  </si>
  <si>
    <t>planeamiento de colocacion de base para columnas en plaza vieja</t>
  </si>
  <si>
    <t>La Paz 1555</t>
  </si>
  <si>
    <t>La Pampa 1090</t>
  </si>
  <si>
    <t>cambio de lampara de sodio de 150w y reparacion de cable cortado</t>
  </si>
  <si>
    <t>La Pampa 1080</t>
  </si>
  <si>
    <t>Fleming y Beruti</t>
  </si>
  <si>
    <t>se coloco luminaria LED</t>
  </si>
  <si>
    <t>reparacion en bornera</t>
  </si>
  <si>
    <t>Avenida Aconquija y Anzorena (Norte)</t>
  </si>
  <si>
    <t>cambio de luminaria LED y cambio de cableado en columna</t>
  </si>
  <si>
    <t>Avenida Aconquija y Venezuela</t>
  </si>
  <si>
    <t>se levanta llave termica en puesto de encendido</t>
  </si>
  <si>
    <t>Florida 300</t>
  </si>
  <si>
    <t>se cambia fotocelula en puesto de encendido</t>
  </si>
  <si>
    <t>Camino de Sirga (sector Cerro Azul)</t>
  </si>
  <si>
    <t xml:space="preserve">cambio de 2 morsetos </t>
  </si>
  <si>
    <t>Roca y Paraguay</t>
  </si>
  <si>
    <t>La Paz 1700</t>
  </si>
  <si>
    <t>cambio de tulipa en artefacto</t>
  </si>
  <si>
    <t>San Luis y Darwin (frente a Caps)</t>
  </si>
  <si>
    <t>Paraguay 2070</t>
  </si>
  <si>
    <t>luminarias funcionan con normalidad</t>
  </si>
  <si>
    <t>EL Salvador 1924</t>
  </si>
  <si>
    <t>cambio de equipo auxiliar( balasto, ignitor y capacitor) y se realizo poda</t>
  </si>
  <si>
    <t>Concordia 897 y Catamarca</t>
  </si>
  <si>
    <t>La Paz y Belgrano (oeste )</t>
  </si>
  <si>
    <t xml:space="preserve">La Paz y Belgrano </t>
  </si>
  <si>
    <t>La Paz y Belgrano (este )</t>
  </si>
  <si>
    <t>cambio de lampara de sodio de 150w y cambio de equipo auxiliar (balasto , ignitor y capacitor)</t>
  </si>
  <si>
    <t>Cariola 1240</t>
  </si>
  <si>
    <t>Martin Fierro y Catamarca</t>
  </si>
  <si>
    <t>cambio de lampara de sodio de 150w y reconexion de equipo auxiliar (balasto , ignitor y capacitor)</t>
  </si>
  <si>
    <t>Anzorena y Catamarca</t>
  </si>
  <si>
    <t>se levanta cable caido de alumbrado publico</t>
  </si>
  <si>
    <t>Martin Fierro e Ituzaingo</t>
  </si>
  <si>
    <t>cambio de fotocelula en el puesto de encendido</t>
  </si>
  <si>
    <t>Pedro de Villalba y Ecuador</t>
  </si>
  <si>
    <t>farola de plaza en cortocircuito se retira farola y aun seguia en cortocircuito lo cual apago las luminarias del puesto de encendido</t>
  </si>
  <si>
    <t>Jujuy</t>
  </si>
  <si>
    <t>cambio de lampara de sodio de 150w y se repara conexión a equipo auxiliar</t>
  </si>
  <si>
    <t>España y Ramon Carrillo</t>
  </si>
  <si>
    <t xml:space="preserve">San Juan (frente a Bº Apunt) </t>
  </si>
  <si>
    <t>cambio de lampara de sodio de 150w y cambio de tulipa</t>
  </si>
  <si>
    <t>Bº Apunt</t>
  </si>
  <si>
    <t>Calle Sin Nombre(ultima calle)</t>
  </si>
  <si>
    <t>Calle Diagonal</t>
  </si>
  <si>
    <t>cambio de artefacto( artefacto , luminaria de sodio de 150w y equipo auxiliar)</t>
  </si>
  <si>
    <t>Papa Francisco y Kennedy</t>
  </si>
  <si>
    <t>San Juan</t>
  </si>
  <si>
    <t>España y San Juan</t>
  </si>
  <si>
    <t>cambio de luminaria LED</t>
  </si>
  <si>
    <t>Avenida Aconquija y Moreno (sur)</t>
  </si>
  <si>
    <t>se revisa zona y no se encuentra luminarias  apagadas</t>
  </si>
  <si>
    <t>El Corte</t>
  </si>
  <si>
    <t>Comisaria</t>
  </si>
  <si>
    <t>Pindó y Avenida Presidente Perón (noroeste)</t>
  </si>
  <si>
    <t xml:space="preserve">Bethoven y Lobo de La vega </t>
  </si>
  <si>
    <t>se coloca fotocelula en puesto de encendio ya que no tenia</t>
  </si>
  <si>
    <t>Aragon</t>
  </si>
  <si>
    <t>se reparan 3 luminarias apagadas que estaban con problemas en morsetos ya que ramas de arboles tensaban los cables aereos</t>
  </si>
  <si>
    <t>Avenida Aconquija 3200</t>
  </si>
  <si>
    <t xml:space="preserve">Fernando Marin y Avenida Aconquija </t>
  </si>
  <si>
    <t>se desconecta tramo   invertido por empresa que trabaja en el puente por estar muy precario y generar problemas en el puesto de Avenida Aconquija y Los pinos</t>
  </si>
  <si>
    <t>Puente Rio Muerto</t>
  </si>
  <si>
    <t>Plazoleta Bº 120 viviendas</t>
  </si>
  <si>
    <t>se coloco cable para la conexión de modem de wifi</t>
  </si>
  <si>
    <t>Frente Escuela Rinconada</t>
  </si>
  <si>
    <t>se instalo contactor y conexión a fotocelula en puesto de encendido</t>
  </si>
  <si>
    <t xml:space="preserve">Pasaje Patria y presidente Peron </t>
  </si>
  <si>
    <t>se repara conexión</t>
  </si>
  <si>
    <t>Camino de sirga</t>
  </si>
  <si>
    <t>cambio de 2 lamparas de mercurio de 250w</t>
  </si>
  <si>
    <t>se  levanta llave termica del puesto de encendido</t>
  </si>
  <si>
    <t>Los Ceibos y Moreno</t>
  </si>
  <si>
    <t>Plaza La Paz</t>
  </si>
  <si>
    <t>Plazoleta Concordia</t>
  </si>
  <si>
    <t>Plaza Reverendo Carlos Arredondo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</si>
</sst>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7" borderId="1" xfId="0" applyFill="1" applyBorder="1" applyAlignment="1"/>
    <xf numFmtId="0" fontId="0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0"/>
  <sheetViews>
    <sheetView tabSelected="1" zoomScale="90" zoomScaleNormal="90" workbookViewId="0">
      <pane ySplit="2" topLeftCell="A9" activePane="bottomLeft" state="frozen"/>
      <selection activeCell="B1" sqref="B1"/>
      <selection pane="bottomLeft" activeCell="I236" sqref="I236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47" customWidth="1"/>
    <col min="4" max="4" width="103.7109375" style="1" bestFit="1" customWidth="1"/>
    <col min="5" max="5" width="45.28515625" style="1" customWidth="1"/>
    <col min="6" max="6" width="255.42578125" style="4" customWidth="1"/>
    <col min="7" max="8" width="4.7109375" style="1" customWidth="1"/>
    <col min="9" max="9" width="6.42578125" style="1" customWidth="1"/>
    <col min="10" max="21" width="4.7109375" style="1" customWidth="1"/>
    <col min="22" max="16384" width="11.42578125" style="1"/>
  </cols>
  <sheetData>
    <row r="1" spans="1:21" ht="29.25" customHeight="1" x14ac:dyDescent="0.45">
      <c r="A1" s="53" t="s">
        <v>12</v>
      </c>
      <c r="B1" s="54"/>
      <c r="C1" s="54"/>
      <c r="D1" s="54"/>
      <c r="E1" s="55"/>
      <c r="F1" s="29" t="s">
        <v>35</v>
      </c>
      <c r="G1" s="52" t="s">
        <v>15</v>
      </c>
      <c r="H1" s="52" t="s">
        <v>26</v>
      </c>
      <c r="I1" s="52" t="s">
        <v>4</v>
      </c>
      <c r="J1" s="52" t="s">
        <v>5</v>
      </c>
      <c r="K1" s="52" t="s">
        <v>6</v>
      </c>
      <c r="L1" s="52" t="s">
        <v>7</v>
      </c>
      <c r="M1" s="52" t="s">
        <v>8</v>
      </c>
      <c r="N1" s="52" t="s">
        <v>9</v>
      </c>
      <c r="O1" s="52" t="s">
        <v>21</v>
      </c>
      <c r="P1" s="52" t="s">
        <v>10</v>
      </c>
      <c r="Q1" s="52" t="s">
        <v>20</v>
      </c>
      <c r="R1" s="56" t="s">
        <v>11</v>
      </c>
      <c r="S1" s="56" t="s">
        <v>18</v>
      </c>
      <c r="T1" s="56" t="s">
        <v>19</v>
      </c>
      <c r="U1" s="52" t="s">
        <v>16</v>
      </c>
    </row>
    <row r="2" spans="1:21" ht="89.25" customHeight="1" x14ac:dyDescent="0.35">
      <c r="A2" s="2" t="s">
        <v>0</v>
      </c>
      <c r="B2" s="12" t="s">
        <v>17</v>
      </c>
      <c r="C2" s="46" t="s">
        <v>13</v>
      </c>
      <c r="D2" s="2" t="s">
        <v>1</v>
      </c>
      <c r="E2" s="2" t="s">
        <v>14</v>
      </c>
      <c r="F2" s="3" t="s">
        <v>2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6"/>
      <c r="S2" s="56"/>
      <c r="T2" s="56"/>
      <c r="U2" s="52"/>
    </row>
    <row r="3" spans="1:21" s="59" customFormat="1" ht="15" customHeight="1" x14ac:dyDescent="0.25">
      <c r="A3" s="14">
        <v>43739</v>
      </c>
      <c r="B3" s="15" t="s">
        <v>261</v>
      </c>
      <c r="C3" s="21"/>
      <c r="D3" s="17"/>
      <c r="E3" s="17" t="s">
        <v>389</v>
      </c>
      <c r="F3" s="17" t="s">
        <v>262</v>
      </c>
      <c r="G3" s="17"/>
      <c r="H3" s="17"/>
      <c r="I3" s="17"/>
      <c r="J3" s="17"/>
      <c r="K3" s="17"/>
      <c r="L3" s="17"/>
      <c r="M3" s="17"/>
      <c r="N3" s="17"/>
      <c r="O3" s="17"/>
      <c r="P3" s="17">
        <v>1</v>
      </c>
      <c r="Q3" s="17"/>
      <c r="R3" s="17"/>
      <c r="S3" s="17"/>
      <c r="T3" s="17"/>
      <c r="U3" s="17"/>
    </row>
    <row r="4" spans="1:21" s="59" customFormat="1" ht="17.25" customHeight="1" x14ac:dyDescent="0.25">
      <c r="A4" s="14">
        <v>43739</v>
      </c>
      <c r="B4" s="15" t="s">
        <v>261</v>
      </c>
      <c r="C4" s="21"/>
      <c r="D4" s="17"/>
      <c r="E4" s="17" t="s">
        <v>390</v>
      </c>
      <c r="F4" s="17" t="s">
        <v>264</v>
      </c>
      <c r="G4" s="17">
        <v>1</v>
      </c>
      <c r="H4" s="17">
        <v>1</v>
      </c>
      <c r="I4" s="17"/>
      <c r="J4" s="17"/>
      <c r="K4" s="17"/>
      <c r="L4" s="17"/>
      <c r="M4" s="17"/>
      <c r="N4" s="17"/>
      <c r="O4" s="17"/>
      <c r="P4" s="17">
        <v>3</v>
      </c>
      <c r="Q4" s="17"/>
      <c r="R4" s="17"/>
      <c r="S4" s="17"/>
      <c r="T4" s="17"/>
      <c r="U4" s="17"/>
    </row>
    <row r="5" spans="1:21" s="59" customFormat="1" ht="17.25" customHeight="1" x14ac:dyDescent="0.25">
      <c r="A5" s="14">
        <v>43739</v>
      </c>
      <c r="B5" s="15" t="s">
        <v>261</v>
      </c>
      <c r="C5" s="21"/>
      <c r="D5" s="17" t="s">
        <v>265</v>
      </c>
      <c r="E5" s="17" t="s">
        <v>40</v>
      </c>
      <c r="F5" s="17" t="s">
        <v>118</v>
      </c>
      <c r="G5" s="17">
        <v>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45" customFormat="1" ht="17.25" customHeight="1" x14ac:dyDescent="0.25">
      <c r="A6" s="38">
        <v>43739</v>
      </c>
      <c r="B6" s="37" t="s">
        <v>28</v>
      </c>
      <c r="C6" s="41"/>
      <c r="D6" s="45" t="s">
        <v>37</v>
      </c>
      <c r="F6" s="40" t="s">
        <v>29</v>
      </c>
      <c r="G6" s="37">
        <v>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42"/>
      <c r="S6" s="42"/>
      <c r="T6" s="42"/>
      <c r="U6" s="37"/>
    </row>
    <row r="7" spans="1:21" s="45" customFormat="1" ht="17.25" customHeight="1" x14ac:dyDescent="0.25">
      <c r="A7" s="38">
        <v>43739</v>
      </c>
      <c r="B7" s="37" t="s">
        <v>28</v>
      </c>
      <c r="C7" s="41"/>
      <c r="D7" s="45" t="s">
        <v>38</v>
      </c>
      <c r="F7" s="40" t="s">
        <v>29</v>
      </c>
      <c r="G7" s="37">
        <v>1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42"/>
      <c r="S7" s="42"/>
      <c r="T7" s="42"/>
      <c r="U7" s="37"/>
    </row>
    <row r="8" spans="1:21" s="39" customFormat="1" ht="17.25" customHeight="1" x14ac:dyDescent="0.25">
      <c r="A8" s="38">
        <v>43739</v>
      </c>
      <c r="B8" s="37" t="s">
        <v>28</v>
      </c>
      <c r="C8" s="41"/>
      <c r="D8" s="39" t="s">
        <v>39</v>
      </c>
      <c r="E8" s="45" t="s">
        <v>40</v>
      </c>
      <c r="F8" s="40" t="s">
        <v>41</v>
      </c>
      <c r="G8" s="37"/>
      <c r="H8" s="37"/>
      <c r="I8" s="37"/>
      <c r="J8" s="37"/>
      <c r="K8" s="37"/>
      <c r="L8" s="37"/>
      <c r="M8" s="37"/>
      <c r="N8" s="37"/>
      <c r="O8" s="37"/>
      <c r="P8" s="37">
        <v>2</v>
      </c>
      <c r="Q8" s="37"/>
      <c r="R8" s="42"/>
      <c r="S8" s="42"/>
      <c r="T8" s="42"/>
      <c r="U8" s="37"/>
    </row>
    <row r="9" spans="1:21" s="59" customFormat="1" ht="17.25" customHeight="1" x14ac:dyDescent="0.25">
      <c r="A9" s="14">
        <v>43740</v>
      </c>
      <c r="B9" s="15" t="s">
        <v>261</v>
      </c>
      <c r="C9" s="21"/>
      <c r="D9" s="17"/>
      <c r="E9" s="17"/>
      <c r="F9" s="17" t="s">
        <v>266</v>
      </c>
      <c r="G9" s="17"/>
      <c r="H9" s="17"/>
      <c r="I9" s="17"/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</row>
    <row r="10" spans="1:21" s="33" customFormat="1" ht="30" customHeight="1" x14ac:dyDescent="0.25">
      <c r="A10" s="38">
        <v>43740</v>
      </c>
      <c r="B10" s="37" t="s">
        <v>28</v>
      </c>
      <c r="C10" s="47"/>
      <c r="D10" s="39" t="s">
        <v>39</v>
      </c>
      <c r="E10" s="45" t="s">
        <v>40</v>
      </c>
      <c r="F10" s="36" t="s">
        <v>42</v>
      </c>
      <c r="G10" s="37">
        <v>7</v>
      </c>
      <c r="H10" s="37">
        <v>6</v>
      </c>
      <c r="I10" s="37">
        <v>6</v>
      </c>
      <c r="J10" s="37"/>
      <c r="K10" s="37">
        <v>6</v>
      </c>
      <c r="L10" s="37"/>
      <c r="M10" s="37">
        <v>15</v>
      </c>
      <c r="N10" s="37"/>
      <c r="O10" s="37"/>
      <c r="P10" s="37">
        <v>4</v>
      </c>
      <c r="Q10" s="37"/>
      <c r="R10" s="42">
        <v>250</v>
      </c>
      <c r="S10" s="42"/>
      <c r="T10" s="42"/>
      <c r="U10" s="37"/>
    </row>
    <row r="11" spans="1:21" s="59" customFormat="1" ht="17.25" customHeight="1" x14ac:dyDescent="0.25">
      <c r="A11" s="14">
        <v>43741</v>
      </c>
      <c r="B11" s="15" t="s">
        <v>261</v>
      </c>
      <c r="C11" s="21"/>
      <c r="D11" s="17"/>
      <c r="E11" s="17" t="s">
        <v>390</v>
      </c>
      <c r="F11" s="17" t="s">
        <v>267</v>
      </c>
      <c r="G11" s="17"/>
      <c r="H11" s="17"/>
      <c r="I11" s="17"/>
      <c r="J11" s="17"/>
      <c r="K11" s="17"/>
      <c r="L11" s="17"/>
      <c r="M11" s="17"/>
      <c r="N11" s="17">
        <v>1</v>
      </c>
      <c r="O11" s="17"/>
      <c r="P11" s="17">
        <v>2</v>
      </c>
      <c r="Q11" s="17"/>
      <c r="R11" s="17"/>
      <c r="S11" s="17"/>
      <c r="T11" s="17"/>
      <c r="U11" s="17"/>
    </row>
    <row r="12" spans="1:21" s="33" customFormat="1" ht="17.25" customHeight="1" x14ac:dyDescent="0.25">
      <c r="A12" s="38">
        <v>43741</v>
      </c>
      <c r="B12" s="37" t="s">
        <v>28</v>
      </c>
      <c r="C12" s="47"/>
      <c r="D12" s="39" t="s">
        <v>43</v>
      </c>
      <c r="E12" s="45"/>
      <c r="F12" s="36" t="s">
        <v>44</v>
      </c>
      <c r="G12" s="37"/>
      <c r="H12" s="37"/>
      <c r="I12" s="37"/>
      <c r="J12" s="37"/>
      <c r="K12" s="37"/>
      <c r="L12" s="37"/>
      <c r="M12" s="37">
        <v>1</v>
      </c>
      <c r="N12" s="37"/>
      <c r="O12" s="37"/>
      <c r="P12" s="37"/>
      <c r="Q12" s="37"/>
      <c r="R12" s="42"/>
      <c r="S12" s="42"/>
      <c r="T12" s="42"/>
      <c r="U12" s="37"/>
    </row>
    <row r="13" spans="1:21" s="33" customFormat="1" ht="17.25" customHeight="1" x14ac:dyDescent="0.25">
      <c r="A13" s="38">
        <v>43741</v>
      </c>
      <c r="B13" s="37" t="s">
        <v>28</v>
      </c>
      <c r="C13" s="47">
        <v>15874</v>
      </c>
      <c r="D13" s="39" t="s">
        <v>45</v>
      </c>
      <c r="E13" s="45"/>
      <c r="F13" s="36" t="s">
        <v>46</v>
      </c>
      <c r="G13" s="37"/>
      <c r="H13" s="37"/>
      <c r="I13" s="37"/>
      <c r="J13" s="37"/>
      <c r="K13" s="37"/>
      <c r="L13" s="37"/>
      <c r="M13" s="37"/>
      <c r="N13" s="37"/>
      <c r="O13" s="37"/>
      <c r="P13" s="37">
        <v>1</v>
      </c>
      <c r="Q13" s="37"/>
      <c r="R13" s="42"/>
      <c r="S13" s="42"/>
      <c r="T13" s="42"/>
      <c r="U13" s="37"/>
    </row>
    <row r="14" spans="1:21" s="33" customFormat="1" ht="17.25" customHeight="1" x14ac:dyDescent="0.25">
      <c r="A14" s="38">
        <v>43741</v>
      </c>
      <c r="B14" s="37" t="s">
        <v>28</v>
      </c>
      <c r="C14" s="47">
        <v>15827</v>
      </c>
      <c r="D14" s="33" t="s">
        <v>47</v>
      </c>
      <c r="E14" s="45"/>
      <c r="F14" s="36" t="s">
        <v>48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2"/>
      <c r="S14" s="42"/>
      <c r="T14" s="42"/>
      <c r="U14" s="37">
        <v>1</v>
      </c>
    </row>
    <row r="15" spans="1:21" s="33" customFormat="1" ht="17.25" customHeight="1" x14ac:dyDescent="0.25">
      <c r="A15" s="38">
        <v>43741</v>
      </c>
      <c r="B15" s="37" t="s">
        <v>28</v>
      </c>
      <c r="C15" s="47">
        <v>15676</v>
      </c>
      <c r="D15" s="33" t="s">
        <v>49</v>
      </c>
      <c r="E15" s="39"/>
      <c r="F15" s="36" t="s">
        <v>29</v>
      </c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2"/>
      <c r="S15" s="42"/>
      <c r="T15" s="42"/>
      <c r="U15" s="37"/>
    </row>
    <row r="16" spans="1:21" s="33" customFormat="1" ht="17.25" customHeight="1" x14ac:dyDescent="0.25">
      <c r="A16" s="38">
        <v>43741</v>
      </c>
      <c r="B16" s="37" t="s">
        <v>28</v>
      </c>
      <c r="C16" s="47">
        <v>15909</v>
      </c>
      <c r="D16" s="33" t="s">
        <v>50</v>
      </c>
      <c r="E16" s="39"/>
      <c r="F16" s="36" t="s">
        <v>51</v>
      </c>
      <c r="G16" s="37"/>
      <c r="H16" s="37">
        <v>1</v>
      </c>
      <c r="I16" s="37"/>
      <c r="J16" s="37"/>
      <c r="K16" s="37"/>
      <c r="L16" s="37"/>
      <c r="M16" s="37"/>
      <c r="N16" s="37"/>
      <c r="O16" s="37"/>
      <c r="P16" s="37"/>
      <c r="Q16" s="37"/>
      <c r="R16" s="42"/>
      <c r="S16" s="42"/>
      <c r="T16" s="42"/>
      <c r="U16" s="37"/>
    </row>
    <row r="17" spans="1:22" s="33" customFormat="1" ht="17.25" customHeight="1" x14ac:dyDescent="0.25">
      <c r="A17" s="38">
        <v>43741</v>
      </c>
      <c r="B17" s="37" t="s">
        <v>28</v>
      </c>
      <c r="C17" s="47"/>
      <c r="D17" s="33" t="s">
        <v>53</v>
      </c>
      <c r="E17" s="39"/>
      <c r="F17" s="36" t="s">
        <v>52</v>
      </c>
      <c r="G17" s="37"/>
      <c r="H17" s="37"/>
      <c r="I17" s="37"/>
      <c r="J17" s="37"/>
      <c r="K17" s="37"/>
      <c r="L17" s="37"/>
      <c r="M17" s="37"/>
      <c r="N17" s="37"/>
      <c r="O17" s="37"/>
      <c r="P17" s="37">
        <v>1</v>
      </c>
      <c r="Q17" s="37"/>
      <c r="R17" s="42"/>
      <c r="S17" s="42"/>
      <c r="T17" s="42"/>
      <c r="U17" s="37"/>
    </row>
    <row r="18" spans="1:22" s="33" customFormat="1" ht="17.25" customHeight="1" x14ac:dyDescent="0.25">
      <c r="A18" s="38">
        <v>43741</v>
      </c>
      <c r="B18" s="37" t="s">
        <v>28</v>
      </c>
      <c r="C18" s="47">
        <v>15879</v>
      </c>
      <c r="D18" s="33" t="s">
        <v>54</v>
      </c>
      <c r="E18" s="39"/>
      <c r="F18" s="36" t="s">
        <v>55</v>
      </c>
      <c r="G18" s="37"/>
      <c r="H18" s="37"/>
      <c r="I18" s="37"/>
      <c r="J18" s="37"/>
      <c r="K18" s="37"/>
      <c r="L18" s="37"/>
      <c r="M18" s="37">
        <v>1</v>
      </c>
      <c r="N18" s="37"/>
      <c r="O18" s="37"/>
      <c r="P18" s="37"/>
      <c r="Q18" s="37"/>
      <c r="R18" s="42"/>
      <c r="S18" s="42"/>
      <c r="T18" s="42"/>
      <c r="U18" s="37"/>
    </row>
    <row r="19" spans="1:22" s="59" customFormat="1" ht="17.25" customHeight="1" x14ac:dyDescent="0.25">
      <c r="A19" s="14">
        <v>43742</v>
      </c>
      <c r="B19" s="15" t="s">
        <v>261</v>
      </c>
      <c r="C19" s="21"/>
      <c r="D19" s="17"/>
      <c r="E19" s="17" t="s">
        <v>390</v>
      </c>
      <c r="F19" s="17" t="s">
        <v>268</v>
      </c>
      <c r="G19" s="17"/>
      <c r="H19" s="17"/>
      <c r="I19" s="17"/>
      <c r="J19" s="17"/>
      <c r="K19" s="17"/>
      <c r="L19" s="17"/>
      <c r="M19" s="17"/>
      <c r="N19" s="17"/>
      <c r="O19" s="17"/>
      <c r="P19" s="17">
        <v>2</v>
      </c>
      <c r="Q19" s="17"/>
      <c r="R19" s="17"/>
      <c r="S19" s="17">
        <v>4</v>
      </c>
      <c r="T19" s="17"/>
      <c r="U19" s="17"/>
    </row>
    <row r="20" spans="1:22" s="33" customFormat="1" ht="17.25" customHeight="1" x14ac:dyDescent="0.25">
      <c r="A20" s="38">
        <v>43742</v>
      </c>
      <c r="B20" s="37" t="s">
        <v>28</v>
      </c>
      <c r="C20" s="47"/>
      <c r="D20" s="33" t="s">
        <v>39</v>
      </c>
      <c r="E20" s="39" t="s">
        <v>56</v>
      </c>
      <c r="F20" s="36" t="s">
        <v>57</v>
      </c>
      <c r="G20" s="37"/>
      <c r="H20" s="37"/>
      <c r="I20" s="37"/>
      <c r="J20" s="37"/>
      <c r="K20" s="37"/>
      <c r="L20" s="37">
        <v>3</v>
      </c>
      <c r="M20" s="37"/>
      <c r="N20" s="37"/>
      <c r="O20" s="37"/>
      <c r="P20" s="37"/>
      <c r="Q20" s="37"/>
      <c r="R20" s="42"/>
      <c r="S20" s="42"/>
      <c r="T20" s="42"/>
      <c r="U20" s="37"/>
    </row>
    <row r="21" spans="1:22" s="33" customFormat="1" ht="17.25" customHeight="1" x14ac:dyDescent="0.25">
      <c r="A21" s="38">
        <v>43742</v>
      </c>
      <c r="B21" s="37" t="s">
        <v>28</v>
      </c>
      <c r="C21" s="47"/>
      <c r="D21" s="33" t="s">
        <v>39</v>
      </c>
      <c r="E21" s="39" t="s">
        <v>56</v>
      </c>
      <c r="F21" s="36" t="s">
        <v>60</v>
      </c>
      <c r="G21" s="37"/>
      <c r="H21" s="37"/>
      <c r="I21" s="37"/>
      <c r="J21" s="37"/>
      <c r="K21" s="37"/>
      <c r="L21" s="37"/>
      <c r="M21" s="37">
        <v>1</v>
      </c>
      <c r="N21" s="37"/>
      <c r="O21" s="37"/>
      <c r="P21" s="37"/>
      <c r="Q21" s="37"/>
      <c r="R21" s="42"/>
      <c r="S21" s="42"/>
      <c r="T21" s="42"/>
      <c r="U21" s="37"/>
    </row>
    <row r="22" spans="1:22" s="33" customFormat="1" ht="17.25" customHeight="1" x14ac:dyDescent="0.25">
      <c r="A22" s="38">
        <v>43742</v>
      </c>
      <c r="B22" s="37" t="s">
        <v>28</v>
      </c>
      <c r="C22" s="47"/>
      <c r="D22" s="33" t="s">
        <v>58</v>
      </c>
      <c r="E22" s="39"/>
      <c r="F22" s="36" t="s">
        <v>59</v>
      </c>
      <c r="G22" s="37"/>
      <c r="H22" s="37">
        <v>1</v>
      </c>
      <c r="I22" s="37"/>
      <c r="J22" s="37"/>
      <c r="K22" s="37"/>
      <c r="L22" s="37"/>
      <c r="M22" s="37"/>
      <c r="N22" s="37"/>
      <c r="O22" s="37"/>
      <c r="P22" s="37">
        <v>1</v>
      </c>
      <c r="Q22" s="37"/>
      <c r="R22" s="42"/>
      <c r="S22" s="42"/>
      <c r="T22" s="42"/>
      <c r="U22" s="37"/>
    </row>
    <row r="23" spans="1:22" s="59" customFormat="1" ht="17.25" customHeight="1" x14ac:dyDescent="0.25">
      <c r="A23" s="14">
        <v>43745</v>
      </c>
      <c r="B23" s="15" t="s">
        <v>261</v>
      </c>
      <c r="C23" s="21"/>
      <c r="D23" s="17"/>
      <c r="E23" s="17" t="s">
        <v>263</v>
      </c>
      <c r="F23" s="17" t="s">
        <v>269</v>
      </c>
      <c r="G23" s="17"/>
      <c r="H23" s="17"/>
      <c r="I23" s="17"/>
      <c r="J23" s="17"/>
      <c r="K23" s="17"/>
      <c r="L23" s="17"/>
      <c r="M23" s="17"/>
      <c r="N23" s="17"/>
      <c r="O23" s="17"/>
      <c r="P23" s="17">
        <v>2</v>
      </c>
      <c r="Q23" s="17"/>
      <c r="R23" s="17"/>
      <c r="S23" s="17">
        <v>15</v>
      </c>
      <c r="T23" s="17"/>
      <c r="U23" s="17"/>
    </row>
    <row r="24" spans="1:22" s="33" customFormat="1" ht="17.25" customHeight="1" x14ac:dyDescent="0.25">
      <c r="A24" s="38">
        <v>43745</v>
      </c>
      <c r="B24" s="37" t="s">
        <v>28</v>
      </c>
      <c r="C24" s="47"/>
      <c r="D24" s="33" t="s">
        <v>61</v>
      </c>
      <c r="E24" s="39"/>
      <c r="F24" s="36" t="s">
        <v>62</v>
      </c>
      <c r="G24" s="37"/>
      <c r="H24" s="37"/>
      <c r="I24" s="37"/>
      <c r="J24" s="37"/>
      <c r="K24" s="37"/>
      <c r="L24" s="37">
        <v>1</v>
      </c>
      <c r="M24" s="37"/>
      <c r="N24" s="37"/>
      <c r="O24" s="37"/>
      <c r="P24" s="37">
        <v>1</v>
      </c>
      <c r="Q24" s="37"/>
      <c r="R24" s="42"/>
      <c r="S24" s="42"/>
      <c r="T24" s="42"/>
      <c r="U24" s="37"/>
    </row>
    <row r="25" spans="1:22" s="33" customFormat="1" ht="17.25" customHeight="1" x14ac:dyDescent="0.25">
      <c r="A25" s="38">
        <v>43745</v>
      </c>
      <c r="B25" s="37" t="s">
        <v>28</v>
      </c>
      <c r="C25" s="47"/>
      <c r="D25" s="33" t="s">
        <v>63</v>
      </c>
      <c r="E25" s="39"/>
      <c r="F25" s="36" t="s">
        <v>64</v>
      </c>
      <c r="G25" s="37"/>
      <c r="H25" s="37"/>
      <c r="I25" s="37"/>
      <c r="J25" s="37"/>
      <c r="K25" s="37"/>
      <c r="L25" s="37"/>
      <c r="M25" s="37"/>
      <c r="N25" s="37">
        <v>1</v>
      </c>
      <c r="O25" s="37"/>
      <c r="P25" s="37"/>
      <c r="Q25" s="37"/>
      <c r="R25" s="42"/>
      <c r="S25" s="42"/>
      <c r="T25" s="42"/>
      <c r="U25" s="37"/>
    </row>
    <row r="26" spans="1:22" s="33" customFormat="1" ht="17.25" customHeight="1" x14ac:dyDescent="0.25">
      <c r="A26" s="38">
        <v>43745</v>
      </c>
      <c r="B26" s="37" t="s">
        <v>28</v>
      </c>
      <c r="C26" s="47"/>
      <c r="D26" s="33" t="s">
        <v>65</v>
      </c>
      <c r="E26" s="39"/>
      <c r="F26" s="36" t="s">
        <v>66</v>
      </c>
      <c r="G26" s="37"/>
      <c r="H26" s="37"/>
      <c r="I26" s="37"/>
      <c r="J26" s="37"/>
      <c r="K26" s="37"/>
      <c r="L26" s="37">
        <v>1</v>
      </c>
      <c r="M26" s="37"/>
      <c r="N26" s="37"/>
      <c r="O26" s="37"/>
      <c r="P26" s="37">
        <v>2</v>
      </c>
      <c r="Q26" s="37"/>
      <c r="R26" s="42"/>
      <c r="S26" s="42"/>
      <c r="T26" s="42"/>
      <c r="U26" s="37"/>
    </row>
    <row r="27" spans="1:22" s="33" customFormat="1" ht="17.25" customHeight="1" x14ac:dyDescent="0.25">
      <c r="A27" s="38">
        <v>43745</v>
      </c>
      <c r="B27" s="37" t="s">
        <v>28</v>
      </c>
      <c r="C27" s="47"/>
      <c r="D27" s="33" t="s">
        <v>67</v>
      </c>
      <c r="E27" s="39"/>
      <c r="F27" s="36" t="s">
        <v>68</v>
      </c>
      <c r="G27" s="37"/>
      <c r="H27" s="37"/>
      <c r="I27" s="37"/>
      <c r="J27" s="37"/>
      <c r="K27" s="37"/>
      <c r="L27" s="37">
        <v>1</v>
      </c>
      <c r="M27" s="37"/>
      <c r="N27" s="37"/>
      <c r="O27" s="37"/>
      <c r="P27" s="37"/>
      <c r="Q27" s="37"/>
      <c r="R27" s="42"/>
      <c r="S27" s="42"/>
      <c r="T27" s="42"/>
      <c r="U27" s="37"/>
      <c r="V27" s="32"/>
    </row>
    <row r="28" spans="1:22" s="33" customFormat="1" ht="17.25" customHeight="1" x14ac:dyDescent="0.25">
      <c r="A28" s="38">
        <v>43745</v>
      </c>
      <c r="B28" s="37" t="s">
        <v>28</v>
      </c>
      <c r="C28" s="47"/>
      <c r="D28" s="33" t="s">
        <v>69</v>
      </c>
      <c r="E28" s="39"/>
      <c r="F28" s="36" t="s">
        <v>70</v>
      </c>
      <c r="G28" s="37"/>
      <c r="H28" s="37"/>
      <c r="I28" s="37"/>
      <c r="J28" s="37"/>
      <c r="K28" s="37"/>
      <c r="L28" s="37"/>
      <c r="M28" s="37"/>
      <c r="N28" s="37"/>
      <c r="O28" s="37"/>
      <c r="P28" s="37">
        <v>4</v>
      </c>
      <c r="Q28" s="37"/>
      <c r="R28" s="42"/>
      <c r="S28" s="42"/>
      <c r="T28" s="42"/>
      <c r="U28" s="37"/>
      <c r="V28" s="32"/>
    </row>
    <row r="29" spans="1:22" s="33" customFormat="1" ht="17.25" customHeight="1" x14ac:dyDescent="0.25">
      <c r="A29" s="38">
        <v>43745</v>
      </c>
      <c r="B29" s="37" t="s">
        <v>27</v>
      </c>
      <c r="C29" s="47"/>
      <c r="D29" s="33" t="s">
        <v>189</v>
      </c>
      <c r="E29" s="39"/>
      <c r="F29" s="36" t="s">
        <v>29</v>
      </c>
      <c r="G29" s="37">
        <v>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2"/>
      <c r="S29" s="42"/>
      <c r="T29" s="42"/>
      <c r="U29" s="37"/>
      <c r="V29" s="32"/>
    </row>
    <row r="30" spans="1:22" s="33" customFormat="1" ht="17.25" customHeight="1" x14ac:dyDescent="0.25">
      <c r="A30" s="38">
        <v>43745</v>
      </c>
      <c r="B30" s="37" t="s">
        <v>27</v>
      </c>
      <c r="C30" s="47"/>
      <c r="D30" s="33" t="s">
        <v>190</v>
      </c>
      <c r="E30" s="39"/>
      <c r="F30" s="36" t="s">
        <v>29</v>
      </c>
      <c r="G30" s="37">
        <v>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2"/>
      <c r="S30" s="42"/>
      <c r="T30" s="42"/>
      <c r="U30" s="37"/>
      <c r="V30" s="32"/>
    </row>
    <row r="31" spans="1:22" s="33" customFormat="1" ht="17.25" customHeight="1" x14ac:dyDescent="0.25">
      <c r="A31" s="38">
        <v>43745</v>
      </c>
      <c r="B31" s="37" t="s">
        <v>27</v>
      </c>
      <c r="C31" s="47"/>
      <c r="D31" s="33" t="s">
        <v>191</v>
      </c>
      <c r="E31" s="39"/>
      <c r="F31" s="36" t="s">
        <v>29</v>
      </c>
      <c r="G31" s="37">
        <v>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2"/>
      <c r="S31" s="42"/>
      <c r="T31" s="42"/>
      <c r="U31" s="37"/>
      <c r="V31" s="32"/>
    </row>
    <row r="32" spans="1:22" s="33" customFormat="1" ht="17.25" customHeight="1" x14ac:dyDescent="0.25">
      <c r="A32" s="38">
        <v>43745</v>
      </c>
      <c r="B32" s="37" t="s">
        <v>27</v>
      </c>
      <c r="C32" s="47"/>
      <c r="D32" s="33" t="s">
        <v>192</v>
      </c>
      <c r="E32" s="39"/>
      <c r="F32" s="36" t="s">
        <v>29</v>
      </c>
      <c r="G32" s="37">
        <v>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2"/>
      <c r="S32" s="42"/>
      <c r="T32" s="42"/>
      <c r="U32" s="37"/>
      <c r="V32" s="32"/>
    </row>
    <row r="33" spans="1:22" s="33" customFormat="1" ht="17.25" customHeight="1" x14ac:dyDescent="0.25">
      <c r="A33" s="38">
        <v>43745</v>
      </c>
      <c r="B33" s="37" t="s">
        <v>27</v>
      </c>
      <c r="C33" s="47"/>
      <c r="D33" s="33" t="s">
        <v>193</v>
      </c>
      <c r="E33" s="39"/>
      <c r="F33" s="36" t="s">
        <v>29</v>
      </c>
      <c r="G33" s="37">
        <v>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2"/>
      <c r="S33" s="42"/>
      <c r="T33" s="42"/>
      <c r="U33" s="37"/>
      <c r="V33" s="32"/>
    </row>
    <row r="34" spans="1:22" s="33" customFormat="1" ht="17.25" customHeight="1" x14ac:dyDescent="0.25">
      <c r="A34" s="38">
        <v>43745</v>
      </c>
      <c r="B34" s="37" t="s">
        <v>27</v>
      </c>
      <c r="C34" s="47"/>
      <c r="D34" s="33" t="s">
        <v>194</v>
      </c>
      <c r="E34" s="39"/>
      <c r="F34" s="36" t="s">
        <v>29</v>
      </c>
      <c r="G34" s="37">
        <v>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2"/>
      <c r="S34" s="42"/>
      <c r="T34" s="42"/>
      <c r="U34" s="37"/>
      <c r="V34" s="32"/>
    </row>
    <row r="35" spans="1:22" s="33" customFormat="1" ht="17.25" customHeight="1" x14ac:dyDescent="0.25">
      <c r="A35" s="38">
        <v>43745</v>
      </c>
      <c r="B35" s="37" t="s">
        <v>27</v>
      </c>
      <c r="C35" s="47"/>
      <c r="D35" s="33" t="s">
        <v>195</v>
      </c>
      <c r="E35" s="39"/>
      <c r="F35" s="36" t="s">
        <v>196</v>
      </c>
      <c r="G35" s="37"/>
      <c r="H35" s="37"/>
      <c r="I35" s="37"/>
      <c r="J35" s="37"/>
      <c r="K35" s="37"/>
      <c r="L35" s="37"/>
      <c r="M35" s="37"/>
      <c r="N35" s="37"/>
      <c r="O35" s="37"/>
      <c r="P35" s="37">
        <v>1</v>
      </c>
      <c r="Q35" s="37"/>
      <c r="R35" s="42"/>
      <c r="S35" s="42"/>
      <c r="T35" s="42"/>
      <c r="U35" s="37"/>
      <c r="V35" s="32"/>
    </row>
    <row r="36" spans="1:22" s="33" customFormat="1" ht="17.25" customHeight="1" x14ac:dyDescent="0.25">
      <c r="A36" s="38">
        <v>43745</v>
      </c>
      <c r="B36" s="37" t="s">
        <v>27</v>
      </c>
      <c r="C36" s="47"/>
      <c r="D36" s="33" t="s">
        <v>197</v>
      </c>
      <c r="E36" s="39"/>
      <c r="F36" s="36" t="s">
        <v>199</v>
      </c>
      <c r="G36" s="37"/>
      <c r="H36" s="37"/>
      <c r="I36" s="37"/>
      <c r="J36" s="37"/>
      <c r="K36" s="37"/>
      <c r="L36" s="37"/>
      <c r="M36" s="37"/>
      <c r="N36" s="37"/>
      <c r="O36" s="37"/>
      <c r="P36" s="37">
        <v>1</v>
      </c>
      <c r="Q36" s="37"/>
      <c r="R36" s="42"/>
      <c r="S36" s="42"/>
      <c r="T36" s="42"/>
      <c r="U36" s="37"/>
      <c r="V36" s="32"/>
    </row>
    <row r="37" spans="1:22" s="33" customFormat="1" ht="17.25" customHeight="1" x14ac:dyDescent="0.25">
      <c r="A37" s="38">
        <v>43745</v>
      </c>
      <c r="B37" s="37" t="s">
        <v>27</v>
      </c>
      <c r="C37" s="47"/>
      <c r="D37" s="33" t="s">
        <v>198</v>
      </c>
      <c r="E37" s="39"/>
      <c r="F37" s="36" t="s">
        <v>199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v>1</v>
      </c>
      <c r="Q37" s="37"/>
      <c r="R37" s="42"/>
      <c r="S37" s="42"/>
      <c r="T37" s="42"/>
      <c r="U37" s="37"/>
      <c r="V37" s="32"/>
    </row>
    <row r="38" spans="1:22" s="33" customFormat="1" ht="17.25" customHeight="1" x14ac:dyDescent="0.25">
      <c r="A38" s="38">
        <v>43745</v>
      </c>
      <c r="B38" s="37" t="s">
        <v>27</v>
      </c>
      <c r="C38" s="47"/>
      <c r="D38" s="33" t="s">
        <v>200</v>
      </c>
      <c r="E38" s="39"/>
      <c r="F38" s="36" t="s">
        <v>201</v>
      </c>
      <c r="G38" s="37"/>
      <c r="H38" s="37"/>
      <c r="I38" s="37"/>
      <c r="J38" s="37"/>
      <c r="K38" s="37"/>
      <c r="L38" s="37"/>
      <c r="M38" s="37"/>
      <c r="N38" s="37"/>
      <c r="O38" s="37"/>
      <c r="P38" s="37">
        <v>1</v>
      </c>
      <c r="Q38" s="37"/>
      <c r="R38" s="42"/>
      <c r="S38" s="42"/>
      <c r="T38" s="42"/>
      <c r="U38" s="37"/>
      <c r="V38" s="32"/>
    </row>
    <row r="39" spans="1:22" s="33" customFormat="1" ht="17.25" customHeight="1" x14ac:dyDescent="0.25">
      <c r="A39" s="38">
        <v>43745</v>
      </c>
      <c r="B39" s="37" t="s">
        <v>27</v>
      </c>
      <c r="C39" s="47"/>
      <c r="D39" s="33" t="s">
        <v>204</v>
      </c>
      <c r="E39" s="39" t="s">
        <v>202</v>
      </c>
      <c r="F39" s="36" t="s">
        <v>29</v>
      </c>
      <c r="G39" s="37">
        <v>1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2"/>
      <c r="S39" s="42"/>
      <c r="T39" s="42"/>
      <c r="U39" s="37"/>
      <c r="V39" s="32"/>
    </row>
    <row r="40" spans="1:22" s="33" customFormat="1" ht="17.25" customHeight="1" x14ac:dyDescent="0.25">
      <c r="A40" s="38">
        <v>43745</v>
      </c>
      <c r="B40" s="37" t="s">
        <v>27</v>
      </c>
      <c r="C40" s="47"/>
      <c r="E40" s="39" t="s">
        <v>203</v>
      </c>
      <c r="F40" s="36" t="s">
        <v>29</v>
      </c>
      <c r="G40" s="37">
        <v>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2"/>
      <c r="S40" s="42"/>
      <c r="T40" s="42"/>
      <c r="U40" s="37"/>
      <c r="V40" s="32"/>
    </row>
    <row r="41" spans="1:22" s="33" customFormat="1" ht="17.25" customHeight="1" x14ac:dyDescent="0.25">
      <c r="A41" s="38">
        <v>43745</v>
      </c>
      <c r="B41" s="37" t="s">
        <v>27</v>
      </c>
      <c r="C41" s="47"/>
      <c r="D41" s="33" t="s">
        <v>205</v>
      </c>
      <c r="E41" s="39" t="s">
        <v>202</v>
      </c>
      <c r="F41" s="36" t="s">
        <v>29</v>
      </c>
      <c r="G41" s="37">
        <v>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2"/>
      <c r="S41" s="42"/>
      <c r="T41" s="42"/>
      <c r="U41" s="37"/>
      <c r="V41" s="32"/>
    </row>
    <row r="42" spans="1:22" s="33" customFormat="1" ht="17.25" customHeight="1" x14ac:dyDescent="0.25">
      <c r="A42" s="38">
        <v>43745</v>
      </c>
      <c r="B42" s="37" t="s">
        <v>27</v>
      </c>
      <c r="C42" s="47"/>
      <c r="D42" s="33" t="s">
        <v>206</v>
      </c>
      <c r="E42" s="39"/>
      <c r="F42" s="36" t="s">
        <v>29</v>
      </c>
      <c r="G42" s="37">
        <v>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2"/>
      <c r="S42" s="42"/>
      <c r="T42" s="42"/>
      <c r="U42" s="37"/>
      <c r="V42" s="32"/>
    </row>
    <row r="43" spans="1:22" s="33" customFormat="1" ht="17.25" customHeight="1" x14ac:dyDescent="0.25">
      <c r="A43" s="38">
        <v>43745</v>
      </c>
      <c r="B43" s="37" t="s">
        <v>27</v>
      </c>
      <c r="C43" s="47"/>
      <c r="E43" s="39" t="s">
        <v>207</v>
      </c>
      <c r="F43" s="36" t="s">
        <v>208</v>
      </c>
      <c r="G43" s="37"/>
      <c r="H43" s="37">
        <v>1</v>
      </c>
      <c r="I43" s="37"/>
      <c r="J43" s="37"/>
      <c r="K43" s="37"/>
      <c r="L43" s="37"/>
      <c r="M43" s="37"/>
      <c r="N43" s="37"/>
      <c r="O43" s="37"/>
      <c r="P43" s="37"/>
      <c r="Q43" s="37"/>
      <c r="R43" s="42"/>
      <c r="S43" s="42"/>
      <c r="T43" s="42"/>
      <c r="U43" s="37"/>
      <c r="V43" s="32"/>
    </row>
    <row r="44" spans="1:22" s="33" customFormat="1" ht="17.25" customHeight="1" x14ac:dyDescent="0.25">
      <c r="A44" s="38">
        <v>43745</v>
      </c>
      <c r="B44" s="37" t="s">
        <v>27</v>
      </c>
      <c r="C44" s="47"/>
      <c r="D44" s="33" t="s">
        <v>209</v>
      </c>
      <c r="E44" s="39"/>
      <c r="F44" s="36" t="s">
        <v>210</v>
      </c>
      <c r="G44" s="37"/>
      <c r="H44" s="37"/>
      <c r="I44" s="37"/>
      <c r="J44" s="37"/>
      <c r="K44" s="37"/>
      <c r="L44" s="37"/>
      <c r="M44" s="37"/>
      <c r="N44" s="37"/>
      <c r="O44" s="37"/>
      <c r="P44" s="37">
        <v>1</v>
      </c>
      <c r="Q44" s="37"/>
      <c r="R44" s="42"/>
      <c r="S44" s="42"/>
      <c r="T44" s="42"/>
      <c r="U44" s="37"/>
      <c r="V44" s="32"/>
    </row>
    <row r="45" spans="1:22" s="33" customFormat="1" ht="17.25" customHeight="1" x14ac:dyDescent="0.25">
      <c r="A45" s="38">
        <v>43745</v>
      </c>
      <c r="B45" s="37" t="s">
        <v>27</v>
      </c>
      <c r="C45" s="47"/>
      <c r="D45" s="33" t="s">
        <v>211</v>
      </c>
      <c r="E45" s="39"/>
      <c r="F45" s="36" t="s">
        <v>212</v>
      </c>
      <c r="G45" s="37">
        <v>1</v>
      </c>
      <c r="H45" s="37"/>
      <c r="I45" s="37"/>
      <c r="J45" s="37"/>
      <c r="K45" s="37"/>
      <c r="L45" s="37"/>
      <c r="M45" s="37">
        <v>2</v>
      </c>
      <c r="N45" s="37"/>
      <c r="O45" s="37"/>
      <c r="P45" s="37"/>
      <c r="Q45" s="37"/>
      <c r="R45" s="42"/>
      <c r="S45" s="42"/>
      <c r="T45" s="42"/>
      <c r="U45" s="37"/>
      <c r="V45" s="32"/>
    </row>
    <row r="46" spans="1:22" s="59" customFormat="1" ht="17.25" customHeight="1" x14ac:dyDescent="0.25">
      <c r="A46" s="14">
        <v>43746</v>
      </c>
      <c r="B46" s="15" t="s">
        <v>261</v>
      </c>
      <c r="C46" s="21"/>
      <c r="D46" s="17"/>
      <c r="E46" s="17" t="s">
        <v>390</v>
      </c>
      <c r="F46" s="17" t="s">
        <v>270</v>
      </c>
      <c r="G46" s="17"/>
      <c r="H46" s="17"/>
      <c r="I46" s="17"/>
      <c r="J46" s="17"/>
      <c r="K46" s="17"/>
      <c r="L46" s="17"/>
      <c r="M46" s="17"/>
      <c r="N46" s="17"/>
      <c r="O46" s="17"/>
      <c r="P46" s="17">
        <v>1</v>
      </c>
      <c r="Q46" s="17"/>
      <c r="R46" s="17"/>
      <c r="S46" s="17"/>
      <c r="T46" s="17"/>
      <c r="U46" s="17"/>
    </row>
    <row r="47" spans="1:22" s="59" customFormat="1" ht="17.25" customHeight="1" x14ac:dyDescent="0.25">
      <c r="A47" s="14">
        <v>43746</v>
      </c>
      <c r="B47" s="15" t="s">
        <v>261</v>
      </c>
      <c r="C47" s="21"/>
      <c r="D47" s="17" t="s">
        <v>271</v>
      </c>
      <c r="E47" s="17"/>
      <c r="F47" s="17" t="s">
        <v>272</v>
      </c>
      <c r="G47" s="17"/>
      <c r="H47" s="17">
        <v>1</v>
      </c>
      <c r="I47" s="17"/>
      <c r="J47" s="17"/>
      <c r="K47" s="17"/>
      <c r="L47" s="17">
        <v>1</v>
      </c>
      <c r="M47" s="17">
        <v>3</v>
      </c>
      <c r="N47" s="17">
        <v>1</v>
      </c>
      <c r="O47" s="17"/>
      <c r="P47" s="17">
        <v>1</v>
      </c>
      <c r="Q47" s="17"/>
      <c r="R47" s="17">
        <v>10</v>
      </c>
      <c r="S47" s="17"/>
      <c r="T47" s="17"/>
      <c r="U47" s="17"/>
    </row>
    <row r="48" spans="1:22" s="17" customFormat="1" ht="20.25" customHeight="1" x14ac:dyDescent="0.25">
      <c r="A48" s="38">
        <v>43746</v>
      </c>
      <c r="B48" s="37" t="s">
        <v>28</v>
      </c>
      <c r="C48" s="41"/>
      <c r="D48" s="17" t="s">
        <v>71</v>
      </c>
      <c r="E48" s="39"/>
      <c r="F48" s="36" t="s">
        <v>72</v>
      </c>
      <c r="G48" s="15">
        <v>1</v>
      </c>
      <c r="H48" s="15">
        <v>1</v>
      </c>
      <c r="I48" s="15">
        <v>1</v>
      </c>
      <c r="J48" s="15"/>
      <c r="K48" s="15">
        <v>1</v>
      </c>
      <c r="L48" s="15"/>
      <c r="M48" s="15">
        <v>1</v>
      </c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7" customFormat="1" ht="20.25" customHeight="1" x14ac:dyDescent="0.25">
      <c r="A49" s="38">
        <v>43746</v>
      </c>
      <c r="B49" s="37" t="s">
        <v>27</v>
      </c>
      <c r="C49" s="41"/>
      <c r="D49" s="17" t="s">
        <v>213</v>
      </c>
      <c r="E49" s="39"/>
      <c r="F49" s="36" t="s">
        <v>29</v>
      </c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7" customFormat="1" ht="20.25" customHeight="1" x14ac:dyDescent="0.25">
      <c r="A50" s="38">
        <v>43746</v>
      </c>
      <c r="B50" s="37" t="s">
        <v>27</v>
      </c>
      <c r="C50" s="41"/>
      <c r="D50" s="17" t="s">
        <v>214</v>
      </c>
      <c r="E50" s="39"/>
      <c r="F50" s="36" t="s">
        <v>29</v>
      </c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7" customFormat="1" ht="20.25" customHeight="1" x14ac:dyDescent="0.25">
      <c r="A51" s="38">
        <v>43746</v>
      </c>
      <c r="B51" s="37" t="s">
        <v>27</v>
      </c>
      <c r="C51" s="41"/>
      <c r="D51" s="17" t="s">
        <v>215</v>
      </c>
      <c r="E51" s="39"/>
      <c r="F51" s="36" t="s">
        <v>29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7" customFormat="1" ht="20.25" customHeight="1" x14ac:dyDescent="0.25">
      <c r="A52" s="38">
        <v>43746</v>
      </c>
      <c r="B52" s="37" t="s">
        <v>27</v>
      </c>
      <c r="C52" s="41"/>
      <c r="D52" s="17" t="s">
        <v>195</v>
      </c>
      <c r="E52" s="39"/>
      <c r="F52" s="36" t="s">
        <v>216</v>
      </c>
      <c r="G52" s="15">
        <v>1</v>
      </c>
      <c r="H52" s="15"/>
      <c r="I52" s="15">
        <v>1</v>
      </c>
      <c r="J52" s="15"/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/>
      <c r="V52" s="15"/>
    </row>
    <row r="53" spans="1:22" s="17" customFormat="1" ht="20.25" customHeight="1" x14ac:dyDescent="0.25">
      <c r="A53" s="38">
        <v>43746</v>
      </c>
      <c r="B53" s="37" t="s">
        <v>27</v>
      </c>
      <c r="C53" s="41"/>
      <c r="D53" s="17" t="s">
        <v>217</v>
      </c>
      <c r="E53" s="39"/>
      <c r="F53" s="36" t="s">
        <v>218</v>
      </c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7" customFormat="1" ht="20.25" customHeight="1" x14ac:dyDescent="0.25">
      <c r="A54" s="38">
        <v>43746</v>
      </c>
      <c r="B54" s="37" t="s">
        <v>27</v>
      </c>
      <c r="C54" s="41"/>
      <c r="D54" s="17" t="s">
        <v>219</v>
      </c>
      <c r="E54" s="39"/>
      <c r="F54" s="36" t="s">
        <v>29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7" customFormat="1" ht="20.25" customHeight="1" x14ac:dyDescent="0.25">
      <c r="A55" s="38">
        <v>43746</v>
      </c>
      <c r="B55" s="37" t="s">
        <v>27</v>
      </c>
      <c r="C55" s="41"/>
      <c r="D55" s="17" t="s">
        <v>221</v>
      </c>
      <c r="E55" s="39"/>
      <c r="F55" s="36" t="s">
        <v>199</v>
      </c>
      <c r="G55" s="15"/>
      <c r="H55" s="15"/>
      <c r="I55" s="15"/>
      <c r="J55" s="15"/>
      <c r="K55" s="15"/>
      <c r="L55" s="15"/>
      <c r="M55" s="15"/>
      <c r="N55" s="15"/>
      <c r="O55" s="15"/>
      <c r="P55" s="15">
        <v>1</v>
      </c>
      <c r="Q55" s="15"/>
      <c r="R55" s="15"/>
      <c r="S55" s="15"/>
      <c r="T55" s="15"/>
      <c r="U55" s="15"/>
      <c r="V55" s="15"/>
    </row>
    <row r="56" spans="1:22" s="17" customFormat="1" ht="20.25" customHeight="1" x14ac:dyDescent="0.25">
      <c r="A56" s="38">
        <v>43746</v>
      </c>
      <c r="B56" s="37" t="s">
        <v>27</v>
      </c>
      <c r="C56" s="41"/>
      <c r="D56" s="17" t="s">
        <v>220</v>
      </c>
      <c r="E56" s="39"/>
      <c r="F56" s="36" t="s">
        <v>29</v>
      </c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59" customFormat="1" ht="20.25" customHeight="1" x14ac:dyDescent="0.25">
      <c r="A57" s="14">
        <v>43747</v>
      </c>
      <c r="B57" s="15" t="s">
        <v>261</v>
      </c>
      <c r="C57" s="21"/>
      <c r="D57" s="17" t="s">
        <v>276</v>
      </c>
      <c r="E57" s="17"/>
      <c r="F57" s="17" t="s">
        <v>274</v>
      </c>
      <c r="G57" s="17">
        <v>1</v>
      </c>
      <c r="H57" s="17">
        <v>1</v>
      </c>
      <c r="I57" s="17">
        <v>1</v>
      </c>
      <c r="J57" s="17"/>
      <c r="K57" s="17">
        <v>1</v>
      </c>
      <c r="L57" s="17"/>
      <c r="M57" s="17"/>
      <c r="N57" s="17"/>
      <c r="O57" s="17"/>
      <c r="P57" s="17">
        <v>1</v>
      </c>
      <c r="Q57" s="17"/>
      <c r="R57" s="17"/>
      <c r="S57" s="17"/>
      <c r="T57" s="17"/>
      <c r="U57" s="17"/>
    </row>
    <row r="58" spans="1:22" s="59" customFormat="1" ht="20.25" customHeight="1" x14ac:dyDescent="0.25">
      <c r="A58" s="14">
        <v>43747</v>
      </c>
      <c r="B58" s="15" t="s">
        <v>261</v>
      </c>
      <c r="C58" s="21"/>
      <c r="D58" s="17" t="s">
        <v>275</v>
      </c>
      <c r="E58" s="17"/>
      <c r="F58" s="17" t="s">
        <v>274</v>
      </c>
      <c r="G58" s="17">
        <v>1</v>
      </c>
      <c r="H58" s="17">
        <v>1</v>
      </c>
      <c r="I58" s="17">
        <v>1</v>
      </c>
      <c r="J58" s="17"/>
      <c r="K58" s="17">
        <v>1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2" s="59" customFormat="1" ht="20.25" customHeight="1" x14ac:dyDescent="0.25">
      <c r="A59" s="14">
        <v>43747</v>
      </c>
      <c r="B59" s="15" t="s">
        <v>261</v>
      </c>
      <c r="C59" s="21"/>
      <c r="D59" s="17"/>
      <c r="E59" s="17" t="s">
        <v>263</v>
      </c>
      <c r="F59" s="17" t="s">
        <v>273</v>
      </c>
      <c r="G59" s="17"/>
      <c r="H59" s="17"/>
      <c r="I59" s="17"/>
      <c r="J59" s="17"/>
      <c r="K59" s="17"/>
      <c r="L59" s="17"/>
      <c r="M59" s="17"/>
      <c r="N59" s="17"/>
      <c r="O59" s="17"/>
      <c r="P59" s="17">
        <v>1</v>
      </c>
      <c r="Q59" s="17"/>
      <c r="R59" s="17"/>
      <c r="S59" s="17"/>
      <c r="T59" s="17"/>
      <c r="U59" s="17"/>
    </row>
    <row r="60" spans="1:22" s="17" customFormat="1" ht="20.25" customHeight="1" x14ac:dyDescent="0.25">
      <c r="A60" s="38">
        <v>43747</v>
      </c>
      <c r="B60" s="37" t="s">
        <v>28</v>
      </c>
      <c r="C60" s="41"/>
      <c r="D60" s="17" t="s">
        <v>74</v>
      </c>
      <c r="E60" s="39"/>
      <c r="F60" s="36" t="s">
        <v>75</v>
      </c>
      <c r="G60" s="15">
        <v>1</v>
      </c>
      <c r="H60" s="15"/>
      <c r="I60" s="15"/>
      <c r="J60" s="15"/>
      <c r="K60" s="15"/>
      <c r="L60" s="15"/>
      <c r="M60" s="15">
        <v>1</v>
      </c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7" customFormat="1" ht="20.25" customHeight="1" x14ac:dyDescent="0.25">
      <c r="A61" s="38">
        <v>43747</v>
      </c>
      <c r="B61" s="37" t="s">
        <v>28</v>
      </c>
      <c r="C61" s="41">
        <v>16201</v>
      </c>
      <c r="D61" s="17" t="s">
        <v>76</v>
      </c>
      <c r="E61" s="39" t="s">
        <v>77</v>
      </c>
      <c r="F61" s="36" t="s">
        <v>29</v>
      </c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7" customFormat="1" ht="20.25" customHeight="1" x14ac:dyDescent="0.25">
      <c r="A62" s="38">
        <v>43747</v>
      </c>
      <c r="B62" s="37" t="s">
        <v>28</v>
      </c>
      <c r="C62" s="41"/>
      <c r="D62" s="17" t="s">
        <v>78</v>
      </c>
      <c r="E62" s="39" t="s">
        <v>77</v>
      </c>
      <c r="F62" s="36" t="s">
        <v>29</v>
      </c>
      <c r="G62" s="15">
        <v>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7" customFormat="1" ht="20.25" customHeight="1" x14ac:dyDescent="0.25">
      <c r="A63" s="38">
        <v>43747</v>
      </c>
      <c r="B63" s="37" t="s">
        <v>28</v>
      </c>
      <c r="C63" s="41">
        <v>16153</v>
      </c>
      <c r="D63" s="17" t="s">
        <v>79</v>
      </c>
      <c r="E63" s="39"/>
      <c r="F63" s="36" t="s">
        <v>29</v>
      </c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7" customFormat="1" ht="20.25" customHeight="1" x14ac:dyDescent="0.25">
      <c r="A64" s="38">
        <v>43747</v>
      </c>
      <c r="B64" s="37" t="s">
        <v>28</v>
      </c>
      <c r="C64" s="41">
        <v>16168</v>
      </c>
      <c r="D64" s="17" t="s">
        <v>80</v>
      </c>
      <c r="E64" s="39"/>
      <c r="F64" s="17" t="s">
        <v>81</v>
      </c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7" customFormat="1" ht="20.25" customHeight="1" x14ac:dyDescent="0.25">
      <c r="A65" s="38">
        <v>43747</v>
      </c>
      <c r="B65" s="37" t="s">
        <v>28</v>
      </c>
      <c r="C65" s="41"/>
      <c r="D65" s="17" t="s">
        <v>82</v>
      </c>
      <c r="E65" s="39"/>
      <c r="F65" s="17" t="s">
        <v>83</v>
      </c>
      <c r="G65" s="15"/>
      <c r="H65" s="15"/>
      <c r="I65" s="15"/>
      <c r="J65" s="15"/>
      <c r="K65" s="15"/>
      <c r="L65" s="15">
        <v>1</v>
      </c>
      <c r="M65" s="15"/>
      <c r="N65" s="15"/>
      <c r="O65" s="15"/>
      <c r="P65" s="15">
        <v>1</v>
      </c>
      <c r="Q65" s="15"/>
      <c r="R65" s="15"/>
      <c r="S65" s="15"/>
      <c r="T65" s="15"/>
      <c r="U65" s="15"/>
      <c r="V65" s="15"/>
    </row>
    <row r="66" spans="1:22" s="17" customFormat="1" ht="20.25" customHeight="1" x14ac:dyDescent="0.25">
      <c r="A66" s="38">
        <v>43747</v>
      </c>
      <c r="B66" s="37" t="s">
        <v>27</v>
      </c>
      <c r="C66" s="41"/>
      <c r="D66" s="17" t="s">
        <v>222</v>
      </c>
      <c r="E66" s="39"/>
      <c r="F66" s="36" t="s">
        <v>29</v>
      </c>
      <c r="G66" s="15">
        <v>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7" customFormat="1" ht="20.25" customHeight="1" x14ac:dyDescent="0.25">
      <c r="A67" s="38">
        <v>43747</v>
      </c>
      <c r="B67" s="37" t="s">
        <v>27</v>
      </c>
      <c r="C67" s="41"/>
      <c r="D67" s="17" t="s">
        <v>223</v>
      </c>
      <c r="E67" s="39"/>
      <c r="F67" s="36" t="s">
        <v>29</v>
      </c>
      <c r="G67" s="15"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7" customFormat="1" ht="20.25" customHeight="1" x14ac:dyDescent="0.25">
      <c r="A68" s="38">
        <v>43747</v>
      </c>
      <c r="B68" s="37" t="s">
        <v>27</v>
      </c>
      <c r="C68" s="41"/>
      <c r="D68" s="17" t="s">
        <v>224</v>
      </c>
      <c r="E68" s="39" t="s">
        <v>225</v>
      </c>
      <c r="F68" s="36" t="s">
        <v>29</v>
      </c>
      <c r="G68" s="15">
        <v>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7" customFormat="1" ht="20.25" customHeight="1" x14ac:dyDescent="0.25">
      <c r="A69" s="38">
        <v>43747</v>
      </c>
      <c r="B69" s="37" t="s">
        <v>27</v>
      </c>
      <c r="C69" s="41"/>
      <c r="D69" s="17" t="s">
        <v>226</v>
      </c>
      <c r="E69" s="39"/>
      <c r="F69" s="36" t="s">
        <v>29</v>
      </c>
      <c r="G69" s="15">
        <v>1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7" customFormat="1" ht="20.25" customHeight="1" x14ac:dyDescent="0.25">
      <c r="A70" s="38">
        <v>43747</v>
      </c>
      <c r="B70" s="37" t="s">
        <v>27</v>
      </c>
      <c r="C70" s="41"/>
      <c r="D70" s="17" t="s">
        <v>227</v>
      </c>
      <c r="E70" s="39"/>
      <c r="F70" s="36" t="s">
        <v>29</v>
      </c>
      <c r="G70" s="15">
        <v>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7" customFormat="1" ht="20.25" customHeight="1" x14ac:dyDescent="0.25">
      <c r="A71" s="38">
        <v>43747</v>
      </c>
      <c r="B71" s="37" t="s">
        <v>27</v>
      </c>
      <c r="C71" s="41"/>
      <c r="D71" s="17" t="s">
        <v>228</v>
      </c>
      <c r="E71" s="39"/>
      <c r="F71" s="36" t="s">
        <v>29</v>
      </c>
      <c r="G71" s="15"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7" customFormat="1" ht="20.25" customHeight="1" x14ac:dyDescent="0.25">
      <c r="A72" s="38">
        <v>43747</v>
      </c>
      <c r="B72" s="37" t="s">
        <v>27</v>
      </c>
      <c r="C72" s="41"/>
      <c r="D72" s="17" t="s">
        <v>229</v>
      </c>
      <c r="E72" s="39"/>
      <c r="F72" s="17" t="s">
        <v>235</v>
      </c>
      <c r="G72" s="15"/>
      <c r="H72" s="15"/>
      <c r="I72" s="15"/>
      <c r="J72" s="15"/>
      <c r="K72" s="15"/>
      <c r="L72" s="15"/>
      <c r="M72" s="15"/>
      <c r="N72" s="15"/>
      <c r="O72" s="15"/>
      <c r="P72" s="15">
        <v>1</v>
      </c>
      <c r="Q72" s="15"/>
      <c r="R72" s="15"/>
      <c r="S72" s="15"/>
      <c r="T72" s="15"/>
      <c r="U72" s="15"/>
      <c r="V72" s="15"/>
    </row>
    <row r="73" spans="1:22" s="17" customFormat="1" ht="20.25" customHeight="1" x14ac:dyDescent="0.25">
      <c r="A73" s="38">
        <v>43747</v>
      </c>
      <c r="B73" s="37" t="s">
        <v>27</v>
      </c>
      <c r="C73" s="41"/>
      <c r="D73" s="17" t="s">
        <v>230</v>
      </c>
      <c r="E73" s="39"/>
      <c r="F73" s="36" t="s">
        <v>29</v>
      </c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7" customFormat="1" ht="20.25" customHeight="1" x14ac:dyDescent="0.25">
      <c r="A74" s="38">
        <v>43747</v>
      </c>
      <c r="B74" s="37" t="s">
        <v>27</v>
      </c>
      <c r="C74" s="41"/>
      <c r="D74" s="17" t="s">
        <v>231</v>
      </c>
      <c r="E74" s="39"/>
      <c r="F74" s="36" t="s">
        <v>29</v>
      </c>
      <c r="G74" s="15">
        <v>1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7" customFormat="1" ht="20.25" customHeight="1" x14ac:dyDescent="0.25">
      <c r="A75" s="38">
        <v>43747</v>
      </c>
      <c r="B75" s="37" t="s">
        <v>27</v>
      </c>
      <c r="C75" s="41"/>
      <c r="D75" s="17" t="s">
        <v>232</v>
      </c>
      <c r="E75" s="39"/>
      <c r="F75" s="36" t="s">
        <v>29</v>
      </c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7" customFormat="1" ht="20.25" customHeight="1" x14ac:dyDescent="0.25">
      <c r="A76" s="38">
        <v>43747</v>
      </c>
      <c r="B76" s="37" t="s">
        <v>27</v>
      </c>
      <c r="C76" s="41"/>
      <c r="D76" s="17" t="s">
        <v>233</v>
      </c>
      <c r="E76" s="39"/>
      <c r="F76" s="36" t="s">
        <v>29</v>
      </c>
      <c r="G76" s="15">
        <v>1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7" customFormat="1" ht="20.25" customHeight="1" x14ac:dyDescent="0.25">
      <c r="A77" s="38">
        <v>43747</v>
      </c>
      <c r="B77" s="37" t="s">
        <v>27</v>
      </c>
      <c r="C77" s="41"/>
      <c r="D77" s="17" t="s">
        <v>234</v>
      </c>
      <c r="E77" s="39"/>
      <c r="F77" s="17" t="s">
        <v>235</v>
      </c>
      <c r="G77" s="15"/>
      <c r="H77" s="15"/>
      <c r="I77" s="15"/>
      <c r="J77" s="15"/>
      <c r="K77" s="15"/>
      <c r="L77" s="15"/>
      <c r="M77" s="15"/>
      <c r="N77" s="15"/>
      <c r="O77" s="15"/>
      <c r="P77" s="15">
        <v>1</v>
      </c>
      <c r="Q77" s="15"/>
      <c r="R77" s="15"/>
      <c r="S77" s="15"/>
      <c r="T77" s="15"/>
      <c r="U77" s="15"/>
      <c r="V77" s="15"/>
    </row>
    <row r="78" spans="1:22" s="17" customFormat="1" ht="20.25" customHeight="1" x14ac:dyDescent="0.25">
      <c r="A78" s="38">
        <v>43747</v>
      </c>
      <c r="B78" s="37" t="s">
        <v>27</v>
      </c>
      <c r="C78" s="41"/>
      <c r="D78" s="17" t="s">
        <v>236</v>
      </c>
      <c r="E78" s="39"/>
      <c r="F78" s="17" t="s">
        <v>170</v>
      </c>
      <c r="G78" s="15"/>
      <c r="H78" s="15"/>
      <c r="I78" s="15"/>
      <c r="J78" s="15"/>
      <c r="K78" s="15"/>
      <c r="L78" s="15"/>
      <c r="M78" s="15"/>
      <c r="N78" s="15"/>
      <c r="O78" s="15"/>
      <c r="P78" s="15">
        <v>1</v>
      </c>
      <c r="Q78" s="15"/>
      <c r="R78" s="15"/>
      <c r="S78" s="15"/>
      <c r="T78" s="15"/>
      <c r="U78" s="15"/>
      <c r="V78" s="15"/>
    </row>
    <row r="79" spans="1:22" s="17" customFormat="1" ht="20.25" customHeight="1" x14ac:dyDescent="0.25">
      <c r="A79" s="38">
        <v>43747</v>
      </c>
      <c r="B79" s="37" t="s">
        <v>27</v>
      </c>
      <c r="C79" s="41"/>
      <c r="D79" s="17" t="s">
        <v>237</v>
      </c>
      <c r="E79" s="39"/>
      <c r="F79" s="36" t="s">
        <v>29</v>
      </c>
      <c r="G79" s="15">
        <v>1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7" customFormat="1" ht="20.25" customHeight="1" x14ac:dyDescent="0.25">
      <c r="A80" s="38">
        <v>43748</v>
      </c>
      <c r="B80" s="37" t="s">
        <v>28</v>
      </c>
      <c r="C80" s="41"/>
      <c r="D80" s="17" t="s">
        <v>84</v>
      </c>
      <c r="E80" s="39"/>
      <c r="F80" s="17" t="s">
        <v>85</v>
      </c>
      <c r="G80" s="15">
        <v>3</v>
      </c>
      <c r="H80" s="15">
        <v>3</v>
      </c>
      <c r="I80" s="15">
        <v>3</v>
      </c>
      <c r="J80" s="15"/>
      <c r="K80" s="15">
        <v>3</v>
      </c>
      <c r="L80" s="15"/>
      <c r="M80" s="15"/>
      <c r="N80" s="15">
        <v>1</v>
      </c>
      <c r="O80" s="15"/>
      <c r="P80" s="15">
        <v>11</v>
      </c>
      <c r="Q80" s="15"/>
      <c r="R80" s="15">
        <v>140</v>
      </c>
      <c r="S80" s="15"/>
      <c r="T80" s="15"/>
      <c r="U80" s="15"/>
      <c r="V80" s="15"/>
    </row>
    <row r="81" spans="1:22" s="17" customFormat="1" ht="20.25" customHeight="1" x14ac:dyDescent="0.25">
      <c r="A81" s="38">
        <v>43748</v>
      </c>
      <c r="B81" s="37" t="s">
        <v>27</v>
      </c>
      <c r="C81" s="41"/>
      <c r="D81" s="17" t="s">
        <v>238</v>
      </c>
      <c r="E81" s="39"/>
      <c r="F81" s="36" t="s">
        <v>29</v>
      </c>
      <c r="G81" s="15">
        <v>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7" customFormat="1" ht="20.25" customHeight="1" x14ac:dyDescent="0.25">
      <c r="A82" s="38">
        <v>43748</v>
      </c>
      <c r="B82" s="37" t="s">
        <v>27</v>
      </c>
      <c r="C82" s="41"/>
      <c r="D82" s="17" t="s">
        <v>239</v>
      </c>
      <c r="E82" s="39"/>
      <c r="F82" s="17" t="s">
        <v>240</v>
      </c>
      <c r="G82" s="15"/>
      <c r="H82" s="15"/>
      <c r="I82" s="15"/>
      <c r="J82" s="15"/>
      <c r="K82" s="15"/>
      <c r="L82" s="15"/>
      <c r="M82" s="15">
        <v>1</v>
      </c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7" customFormat="1" ht="20.25" customHeight="1" x14ac:dyDescent="0.25">
      <c r="A83" s="38">
        <v>43748</v>
      </c>
      <c r="B83" s="37" t="s">
        <v>27</v>
      </c>
      <c r="C83" s="41"/>
      <c r="D83" s="17" t="s">
        <v>241</v>
      </c>
      <c r="E83" s="39"/>
      <c r="F83" s="36" t="s">
        <v>242</v>
      </c>
      <c r="G83" s="15">
        <v>1</v>
      </c>
      <c r="H83" s="15"/>
      <c r="I83" s="15"/>
      <c r="J83" s="15"/>
      <c r="K83" s="15"/>
      <c r="L83" s="15"/>
      <c r="M83" s="15"/>
      <c r="N83" s="15">
        <v>1</v>
      </c>
      <c r="O83" s="15"/>
      <c r="P83" s="15"/>
      <c r="Q83" s="15"/>
      <c r="R83" s="15"/>
      <c r="S83" s="15"/>
      <c r="T83" s="15"/>
      <c r="U83" s="15"/>
      <c r="V83" s="15"/>
    </row>
    <row r="84" spans="1:22" s="17" customFormat="1" ht="20.25" customHeight="1" x14ac:dyDescent="0.25">
      <c r="A84" s="38">
        <v>43748</v>
      </c>
      <c r="B84" s="37" t="s">
        <v>27</v>
      </c>
      <c r="C84" s="41"/>
      <c r="D84" s="17" t="s">
        <v>243</v>
      </c>
      <c r="E84" s="39"/>
      <c r="F84" s="17" t="s">
        <v>244</v>
      </c>
      <c r="G84" s="15">
        <v>1</v>
      </c>
      <c r="H84" s="15">
        <v>1</v>
      </c>
      <c r="I84" s="15"/>
      <c r="J84" s="15"/>
      <c r="K84" s="15"/>
      <c r="L84" s="15"/>
      <c r="M84" s="15"/>
      <c r="N84" s="15"/>
      <c r="O84" s="15"/>
      <c r="P84" s="15">
        <v>1</v>
      </c>
      <c r="Q84" s="15"/>
      <c r="R84" s="15"/>
      <c r="S84" s="15"/>
      <c r="T84" s="15"/>
      <c r="U84" s="15"/>
      <c r="V84" s="15"/>
    </row>
    <row r="85" spans="1:22" s="17" customFormat="1" ht="20.25" customHeight="1" x14ac:dyDescent="0.25">
      <c r="A85" s="38">
        <v>43748</v>
      </c>
      <c r="B85" s="37" t="s">
        <v>27</v>
      </c>
      <c r="C85" s="41"/>
      <c r="D85" s="17" t="s">
        <v>245</v>
      </c>
      <c r="E85" s="39"/>
      <c r="F85" s="36" t="s">
        <v>29</v>
      </c>
      <c r="G85" s="15">
        <v>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7" customFormat="1" ht="20.25" customHeight="1" x14ac:dyDescent="0.25">
      <c r="A86" s="38">
        <v>43748</v>
      </c>
      <c r="B86" s="37" t="s">
        <v>27</v>
      </c>
      <c r="C86" s="41"/>
      <c r="D86" s="17" t="s">
        <v>246</v>
      </c>
      <c r="E86" s="39"/>
      <c r="F86" s="36" t="s">
        <v>29</v>
      </c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7" customFormat="1" ht="20.25" customHeight="1" x14ac:dyDescent="0.25">
      <c r="A87" s="38">
        <v>43748</v>
      </c>
      <c r="B87" s="37" t="s">
        <v>27</v>
      </c>
      <c r="C87" s="41"/>
      <c r="D87" s="17" t="s">
        <v>247</v>
      </c>
      <c r="E87" s="39"/>
      <c r="F87" s="36" t="s">
        <v>248</v>
      </c>
      <c r="G87" s="15"/>
      <c r="H87" s="15"/>
      <c r="I87" s="15"/>
      <c r="J87" s="15"/>
      <c r="K87" s="15"/>
      <c r="L87" s="15"/>
      <c r="M87" s="15"/>
      <c r="N87" s="15"/>
      <c r="O87" s="15"/>
      <c r="P87" s="15">
        <v>1</v>
      </c>
      <c r="Q87" s="15"/>
      <c r="R87" s="15"/>
      <c r="S87" s="15"/>
      <c r="T87" s="15"/>
      <c r="U87" s="15"/>
      <c r="V87" s="15"/>
    </row>
    <row r="88" spans="1:22" s="59" customFormat="1" ht="20.25" customHeight="1" x14ac:dyDescent="0.25">
      <c r="A88" s="14">
        <v>43749</v>
      </c>
      <c r="B88" s="15" t="s">
        <v>261</v>
      </c>
      <c r="C88" s="21"/>
      <c r="D88" s="17" t="s">
        <v>278</v>
      </c>
      <c r="E88" s="17"/>
      <c r="F88" s="17" t="s">
        <v>277</v>
      </c>
      <c r="G88" s="17"/>
      <c r="H88" s="17">
        <v>2</v>
      </c>
      <c r="I88" s="17"/>
      <c r="J88" s="17"/>
      <c r="K88" s="17"/>
      <c r="L88" s="17"/>
      <c r="M88" s="17"/>
      <c r="N88" s="17"/>
      <c r="O88" s="17"/>
      <c r="P88" s="17">
        <v>5</v>
      </c>
      <c r="Q88" s="17"/>
      <c r="R88" s="17"/>
      <c r="S88" s="17"/>
      <c r="T88" s="17"/>
      <c r="U88" s="17"/>
    </row>
    <row r="89" spans="1:22" s="17" customFormat="1" ht="20.25" customHeight="1" x14ac:dyDescent="0.25">
      <c r="A89" s="38">
        <v>43749</v>
      </c>
      <c r="B89" s="37" t="s">
        <v>28</v>
      </c>
      <c r="C89" s="41"/>
      <c r="D89" s="17" t="s">
        <v>84</v>
      </c>
      <c r="E89" s="39"/>
      <c r="F89" s="17" t="s">
        <v>86</v>
      </c>
      <c r="G89" s="15">
        <v>3</v>
      </c>
      <c r="H89" s="15">
        <v>2</v>
      </c>
      <c r="I89" s="15">
        <v>1</v>
      </c>
      <c r="J89" s="15"/>
      <c r="K89" s="15">
        <v>1</v>
      </c>
      <c r="L89" s="15"/>
      <c r="M89" s="15"/>
      <c r="N89" s="15"/>
      <c r="O89" s="15"/>
      <c r="P89" s="15">
        <v>1</v>
      </c>
      <c r="Q89" s="15"/>
      <c r="R89" s="15"/>
      <c r="S89" s="15"/>
      <c r="T89" s="15"/>
      <c r="U89" s="15"/>
      <c r="V89" s="15"/>
    </row>
    <row r="90" spans="1:22" s="17" customFormat="1" ht="20.25" customHeight="1" x14ac:dyDescent="0.25">
      <c r="A90" s="38">
        <v>43749</v>
      </c>
      <c r="B90" s="37" t="s">
        <v>28</v>
      </c>
      <c r="C90" s="41"/>
      <c r="D90" s="17" t="s">
        <v>32</v>
      </c>
      <c r="E90" s="39"/>
      <c r="F90" s="17" t="s">
        <v>87</v>
      </c>
      <c r="G90" s="15"/>
      <c r="H90" s="15"/>
      <c r="I90" s="15"/>
      <c r="J90" s="15"/>
      <c r="K90" s="15"/>
      <c r="L90" s="15"/>
      <c r="M90" s="15">
        <v>1</v>
      </c>
      <c r="N90" s="15"/>
      <c r="O90" s="15"/>
      <c r="P90" s="15">
        <v>1</v>
      </c>
      <c r="Q90" s="15"/>
      <c r="R90" s="15"/>
      <c r="S90" s="15"/>
      <c r="T90" s="15"/>
      <c r="U90" s="15"/>
      <c r="V90" s="15"/>
    </row>
    <row r="91" spans="1:22" s="17" customFormat="1" ht="20.25" customHeight="1" x14ac:dyDescent="0.25">
      <c r="A91" s="38">
        <v>43749</v>
      </c>
      <c r="B91" s="37" t="s">
        <v>27</v>
      </c>
      <c r="C91" s="41"/>
      <c r="D91" s="17" t="s">
        <v>249</v>
      </c>
      <c r="E91" s="39"/>
      <c r="F91" s="17" t="s">
        <v>250</v>
      </c>
      <c r="G91" s="15">
        <v>1</v>
      </c>
      <c r="H91" s="15"/>
      <c r="I91" s="15"/>
      <c r="J91" s="15"/>
      <c r="K91" s="15"/>
      <c r="L91" s="15"/>
      <c r="M91" s="15">
        <v>1</v>
      </c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7" customFormat="1" ht="20.25" customHeight="1" x14ac:dyDescent="0.25">
      <c r="A92" s="38">
        <v>43749</v>
      </c>
      <c r="B92" s="37" t="s">
        <v>27</v>
      </c>
      <c r="C92" s="41"/>
      <c r="D92" s="17" t="s">
        <v>251</v>
      </c>
      <c r="E92" s="39"/>
      <c r="F92" s="17" t="s">
        <v>252</v>
      </c>
      <c r="G92" s="15"/>
      <c r="H92" s="15"/>
      <c r="I92" s="15"/>
      <c r="J92" s="15"/>
      <c r="K92" s="15"/>
      <c r="L92" s="15"/>
      <c r="M92" s="15"/>
      <c r="N92" s="15"/>
      <c r="O92" s="15"/>
      <c r="P92" s="15">
        <v>1</v>
      </c>
      <c r="Q92" s="15"/>
      <c r="R92" s="15"/>
      <c r="S92" s="15"/>
      <c r="T92" s="15"/>
      <c r="U92" s="15"/>
      <c r="V92" s="15"/>
    </row>
    <row r="93" spans="1:22" s="17" customFormat="1" ht="20.25" customHeight="1" x14ac:dyDescent="0.25">
      <c r="A93" s="38">
        <v>43749</v>
      </c>
      <c r="B93" s="37" t="s">
        <v>27</v>
      </c>
      <c r="C93" s="41"/>
      <c r="D93" s="17" t="s">
        <v>253</v>
      </c>
      <c r="E93" s="39"/>
      <c r="F93" s="36" t="s">
        <v>29</v>
      </c>
      <c r="G93" s="15">
        <v>1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7" customFormat="1" ht="20.25" customHeight="1" x14ac:dyDescent="0.25">
      <c r="A94" s="38">
        <v>43749</v>
      </c>
      <c r="B94" s="37" t="s">
        <v>27</v>
      </c>
      <c r="C94" s="41"/>
      <c r="D94" s="17" t="s">
        <v>254</v>
      </c>
      <c r="E94" s="39"/>
      <c r="F94" s="36" t="s">
        <v>29</v>
      </c>
      <c r="G94" s="15"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7" customFormat="1" ht="20.25" customHeight="1" x14ac:dyDescent="0.25">
      <c r="A95" s="38">
        <v>43750</v>
      </c>
      <c r="B95" s="37" t="s">
        <v>27</v>
      </c>
      <c r="C95" s="41"/>
      <c r="D95" s="17" t="s">
        <v>67</v>
      </c>
      <c r="E95" s="39"/>
      <c r="F95" s="36" t="s">
        <v>73</v>
      </c>
      <c r="G95" s="15">
        <v>1</v>
      </c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7" customFormat="1" ht="20.25" customHeight="1" x14ac:dyDescent="0.25">
      <c r="A96" s="38">
        <v>43750</v>
      </c>
      <c r="B96" s="37" t="s">
        <v>27</v>
      </c>
      <c r="C96" s="41"/>
      <c r="D96" s="17" t="s">
        <v>255</v>
      </c>
      <c r="E96" s="39"/>
      <c r="F96" s="36" t="s">
        <v>29</v>
      </c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7" customFormat="1" ht="20.25" customHeight="1" x14ac:dyDescent="0.25">
      <c r="A97" s="38">
        <v>43750</v>
      </c>
      <c r="B97" s="37" t="s">
        <v>27</v>
      </c>
      <c r="C97" s="41"/>
      <c r="D97" s="17" t="s">
        <v>256</v>
      </c>
      <c r="E97" s="39"/>
      <c r="F97" s="36" t="s">
        <v>29</v>
      </c>
      <c r="G97" s="15"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7" customFormat="1" ht="20.25" customHeight="1" x14ac:dyDescent="0.25">
      <c r="A98" s="38">
        <v>43751</v>
      </c>
      <c r="B98" s="37" t="s">
        <v>27</v>
      </c>
      <c r="C98" s="41"/>
      <c r="D98" s="17" t="s">
        <v>257</v>
      </c>
      <c r="E98" s="39"/>
      <c r="F98" s="36" t="s">
        <v>29</v>
      </c>
      <c r="G98" s="15">
        <v>1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7" customFormat="1" ht="20.25" customHeight="1" x14ac:dyDescent="0.25">
      <c r="A99" s="38">
        <v>43751</v>
      </c>
      <c r="B99" s="37" t="s">
        <v>27</v>
      </c>
      <c r="C99" s="41"/>
      <c r="D99" s="17" t="s">
        <v>121</v>
      </c>
      <c r="E99" s="39"/>
      <c r="F99" s="36" t="s">
        <v>29</v>
      </c>
      <c r="G99" s="15">
        <v>1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7" customFormat="1" ht="20.25" customHeight="1" x14ac:dyDescent="0.25">
      <c r="A100" s="38">
        <v>43752</v>
      </c>
      <c r="B100" s="37" t="s">
        <v>27</v>
      </c>
      <c r="C100" s="41"/>
      <c r="E100" s="39" t="s">
        <v>225</v>
      </c>
      <c r="F100" s="36" t="s">
        <v>258</v>
      </c>
      <c r="G100" s="15"/>
      <c r="H100" s="15"/>
      <c r="I100" s="15"/>
      <c r="J100" s="15"/>
      <c r="K100" s="15"/>
      <c r="L100" s="15"/>
      <c r="M100" s="15">
        <v>1</v>
      </c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7" customFormat="1" ht="20.25" customHeight="1" x14ac:dyDescent="0.25">
      <c r="A101" s="38">
        <v>43752</v>
      </c>
      <c r="B101" s="37" t="s">
        <v>27</v>
      </c>
      <c r="C101" s="41"/>
      <c r="E101" s="39" t="s">
        <v>259</v>
      </c>
      <c r="F101" s="36" t="s">
        <v>260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>
        <v>1</v>
      </c>
      <c r="Q101" s="15"/>
      <c r="R101" s="15"/>
      <c r="S101" s="15"/>
      <c r="T101" s="15"/>
      <c r="U101" s="15"/>
      <c r="V101" s="15"/>
    </row>
    <row r="102" spans="1:22" s="59" customFormat="1" ht="20.25" customHeight="1" x14ac:dyDescent="0.25">
      <c r="A102" s="14">
        <v>43753</v>
      </c>
      <c r="B102" s="15" t="s">
        <v>261</v>
      </c>
      <c r="C102" s="21"/>
      <c r="D102" s="17"/>
      <c r="E102" s="17"/>
      <c r="F102" s="17" t="s">
        <v>279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>
        <v>1</v>
      </c>
      <c r="Q102" s="17"/>
      <c r="R102" s="17"/>
      <c r="S102" s="17"/>
      <c r="T102" s="17"/>
      <c r="U102" s="17"/>
    </row>
    <row r="103" spans="1:22" s="17" customFormat="1" ht="20.25" customHeight="1" x14ac:dyDescent="0.25">
      <c r="A103" s="38">
        <v>43753</v>
      </c>
      <c r="B103" s="37" t="s">
        <v>28</v>
      </c>
      <c r="C103" s="41"/>
      <c r="D103" s="17" t="s">
        <v>88</v>
      </c>
      <c r="E103" s="39"/>
      <c r="F103" s="17" t="s">
        <v>33</v>
      </c>
      <c r="G103" s="15"/>
      <c r="H103" s="15">
        <v>1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7" customFormat="1" ht="20.25" customHeight="1" x14ac:dyDescent="0.25">
      <c r="A104" s="38">
        <v>43753</v>
      </c>
      <c r="B104" s="37" t="s">
        <v>28</v>
      </c>
      <c r="C104" s="41"/>
      <c r="D104" s="17" t="s">
        <v>89</v>
      </c>
      <c r="E104" s="39"/>
      <c r="F104" s="17" t="s">
        <v>90</v>
      </c>
      <c r="G104" s="15">
        <v>1</v>
      </c>
      <c r="H104" s="15"/>
      <c r="I104" s="15"/>
      <c r="J104" s="15"/>
      <c r="K104" s="15"/>
      <c r="L104" s="15"/>
      <c r="M104" s="15">
        <v>1</v>
      </c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7" customFormat="1" ht="20.25" customHeight="1" x14ac:dyDescent="0.25">
      <c r="A105" s="38">
        <v>43753</v>
      </c>
      <c r="B105" s="37" t="s">
        <v>28</v>
      </c>
      <c r="C105" s="41"/>
      <c r="D105" s="39" t="s">
        <v>91</v>
      </c>
      <c r="E105" s="39"/>
      <c r="F105" s="17" t="s">
        <v>92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>
        <v>1</v>
      </c>
      <c r="Q105" s="15"/>
      <c r="R105" s="15"/>
      <c r="S105" s="15"/>
      <c r="T105" s="15"/>
      <c r="U105" s="15"/>
      <c r="V105" s="15"/>
    </row>
    <row r="106" spans="1:22" s="17" customFormat="1" ht="20.25" customHeight="1" x14ac:dyDescent="0.25">
      <c r="A106" s="38">
        <v>43753</v>
      </c>
      <c r="B106" s="37" t="s">
        <v>28</v>
      </c>
      <c r="C106" s="41"/>
      <c r="D106" s="17" t="s">
        <v>93</v>
      </c>
      <c r="E106" s="39"/>
      <c r="F106" s="17" t="s">
        <v>94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>
        <v>1</v>
      </c>
      <c r="Q106" s="15"/>
      <c r="R106" s="15"/>
      <c r="S106" s="15"/>
      <c r="T106" s="15"/>
      <c r="U106" s="15"/>
      <c r="V106" s="15"/>
    </row>
    <row r="107" spans="1:22" s="17" customFormat="1" ht="20.25" customHeight="1" x14ac:dyDescent="0.25">
      <c r="A107" s="38">
        <v>43753</v>
      </c>
      <c r="B107" s="37" t="s">
        <v>28</v>
      </c>
      <c r="C107" s="41"/>
      <c r="D107" s="17" t="s">
        <v>95</v>
      </c>
      <c r="E107" s="39"/>
      <c r="F107" s="17" t="s">
        <v>29</v>
      </c>
      <c r="G107" s="15">
        <v>1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7" customFormat="1" ht="20.25" customHeight="1" x14ac:dyDescent="0.25">
      <c r="A108" s="38">
        <v>43753</v>
      </c>
      <c r="B108" s="37" t="s">
        <v>28</v>
      </c>
      <c r="C108" s="41"/>
      <c r="D108" s="17" t="s">
        <v>96</v>
      </c>
      <c r="E108" s="39"/>
      <c r="F108" s="17" t="s">
        <v>97</v>
      </c>
      <c r="G108" s="15"/>
      <c r="H108" s="15"/>
      <c r="I108" s="15"/>
      <c r="J108" s="15"/>
      <c r="K108" s="15"/>
      <c r="L108" s="15">
        <v>1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17" customFormat="1" ht="20.25" customHeight="1" x14ac:dyDescent="0.25">
      <c r="A109" s="38">
        <v>43753</v>
      </c>
      <c r="B109" s="37" t="s">
        <v>28</v>
      </c>
      <c r="C109" s="41"/>
      <c r="D109" s="17" t="s">
        <v>98</v>
      </c>
      <c r="E109" s="39"/>
      <c r="F109" s="17" t="s">
        <v>97</v>
      </c>
      <c r="G109" s="15"/>
      <c r="H109" s="15"/>
      <c r="I109" s="15"/>
      <c r="J109" s="15"/>
      <c r="K109" s="15"/>
      <c r="L109" s="15">
        <v>1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17" customFormat="1" ht="20.25" customHeight="1" x14ac:dyDescent="0.25">
      <c r="A110" s="38">
        <v>43754</v>
      </c>
      <c r="B110" s="37" t="s">
        <v>28</v>
      </c>
      <c r="C110" s="41"/>
      <c r="D110" s="17" t="s">
        <v>99</v>
      </c>
      <c r="E110" s="39"/>
      <c r="F110" s="17" t="s">
        <v>97</v>
      </c>
      <c r="G110" s="15"/>
      <c r="H110" s="15"/>
      <c r="I110" s="15"/>
      <c r="J110" s="15"/>
      <c r="K110" s="15"/>
      <c r="L110" s="15">
        <v>1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7" customFormat="1" ht="20.25" customHeight="1" x14ac:dyDescent="0.25">
      <c r="A111" s="38">
        <v>43754</v>
      </c>
      <c r="B111" s="37" t="s">
        <v>28</v>
      </c>
      <c r="C111" s="41"/>
      <c r="D111" s="17" t="s">
        <v>101</v>
      </c>
      <c r="E111" s="39"/>
      <c r="F111" s="17" t="s">
        <v>100</v>
      </c>
      <c r="G111" s="15"/>
      <c r="H111" s="15"/>
      <c r="I111" s="15"/>
      <c r="J111" s="15"/>
      <c r="K111" s="15"/>
      <c r="L111" s="15">
        <v>2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7" customFormat="1" ht="20.25" customHeight="1" x14ac:dyDescent="0.25">
      <c r="A112" s="38">
        <v>43754</v>
      </c>
      <c r="B112" s="37" t="s">
        <v>28</v>
      </c>
      <c r="C112" s="41"/>
      <c r="D112" s="17" t="s">
        <v>102</v>
      </c>
      <c r="E112" s="39"/>
      <c r="F112" s="17" t="s">
        <v>100</v>
      </c>
      <c r="G112" s="15"/>
      <c r="H112" s="15"/>
      <c r="I112" s="15"/>
      <c r="J112" s="15"/>
      <c r="K112" s="15"/>
      <c r="L112" s="15">
        <v>2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7" customFormat="1" ht="20.25" customHeight="1" x14ac:dyDescent="0.25">
      <c r="A113" s="38">
        <v>43754</v>
      </c>
      <c r="B113" s="37" t="s">
        <v>28</v>
      </c>
      <c r="C113" s="41"/>
      <c r="D113" s="17" t="s">
        <v>103</v>
      </c>
      <c r="E113" s="39"/>
      <c r="F113" s="17" t="s">
        <v>97</v>
      </c>
      <c r="G113" s="15"/>
      <c r="H113" s="15"/>
      <c r="I113" s="15"/>
      <c r="J113" s="15"/>
      <c r="K113" s="15"/>
      <c r="L113" s="15">
        <v>1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7" customFormat="1" ht="20.25" customHeight="1" x14ac:dyDescent="0.25">
      <c r="A114" s="38">
        <v>43754</v>
      </c>
      <c r="B114" s="37" t="s">
        <v>28</v>
      </c>
      <c r="C114" s="41"/>
      <c r="D114" s="17" t="s">
        <v>104</v>
      </c>
      <c r="E114" s="39"/>
      <c r="F114" s="17" t="s">
        <v>97</v>
      </c>
      <c r="G114" s="15"/>
      <c r="H114" s="15"/>
      <c r="I114" s="15"/>
      <c r="J114" s="15"/>
      <c r="K114" s="15"/>
      <c r="L114" s="15">
        <v>1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59" customFormat="1" ht="20.25" customHeight="1" x14ac:dyDescent="0.25">
      <c r="A115" s="14">
        <v>43754</v>
      </c>
      <c r="B115" s="15" t="s">
        <v>27</v>
      </c>
      <c r="C115" s="21"/>
      <c r="D115" s="17" t="s">
        <v>329</v>
      </c>
      <c r="E115" s="17"/>
      <c r="F115" s="17" t="s">
        <v>328</v>
      </c>
      <c r="G115" s="17"/>
      <c r="H115" s="17"/>
      <c r="I115" s="17"/>
      <c r="J115" s="17"/>
      <c r="K115" s="17"/>
      <c r="L115" s="17"/>
      <c r="M115" s="17">
        <v>1</v>
      </c>
      <c r="N115" s="17"/>
      <c r="O115" s="17"/>
      <c r="P115" s="17"/>
      <c r="Q115" s="17"/>
      <c r="R115" s="17"/>
      <c r="S115" s="17"/>
      <c r="T115" s="17"/>
      <c r="U115" s="17"/>
    </row>
    <row r="116" spans="1:22" s="59" customFormat="1" ht="20.25" customHeight="1" x14ac:dyDescent="0.25">
      <c r="A116" s="14">
        <v>43754</v>
      </c>
      <c r="B116" s="15" t="s">
        <v>27</v>
      </c>
      <c r="C116" s="21"/>
      <c r="D116" s="17" t="s">
        <v>327</v>
      </c>
      <c r="E116" s="17"/>
      <c r="F116" s="17" t="s">
        <v>326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>
        <v>1</v>
      </c>
      <c r="Q116" s="17"/>
      <c r="R116" s="17"/>
      <c r="S116" s="17"/>
      <c r="T116" s="17"/>
      <c r="U116" s="17"/>
    </row>
    <row r="117" spans="1:22" s="59" customFormat="1" ht="20.25" customHeight="1" x14ac:dyDescent="0.25">
      <c r="A117" s="14">
        <v>43754</v>
      </c>
      <c r="B117" s="15" t="s">
        <v>27</v>
      </c>
      <c r="C117" s="21"/>
      <c r="D117" s="17" t="s">
        <v>325</v>
      </c>
      <c r="E117" s="17"/>
      <c r="F117" s="17" t="s">
        <v>324</v>
      </c>
      <c r="G117" s="17">
        <v>1</v>
      </c>
      <c r="H117" s="17"/>
      <c r="I117" s="17"/>
      <c r="J117" s="17"/>
      <c r="K117" s="17"/>
      <c r="L117" s="17"/>
      <c r="M117" s="17"/>
      <c r="N117" s="17"/>
      <c r="O117" s="17"/>
      <c r="P117" s="17">
        <v>1</v>
      </c>
      <c r="Q117" s="17"/>
      <c r="R117" s="17"/>
      <c r="S117" s="17"/>
      <c r="T117" s="17"/>
      <c r="U117" s="17"/>
    </row>
    <row r="118" spans="1:22" s="59" customFormat="1" ht="20.25" customHeight="1" x14ac:dyDescent="0.25">
      <c r="A118" s="14">
        <v>43754</v>
      </c>
      <c r="B118" s="15" t="s">
        <v>27</v>
      </c>
      <c r="C118" s="21"/>
      <c r="D118" s="17" t="s">
        <v>323</v>
      </c>
      <c r="E118" s="17"/>
      <c r="F118" s="17" t="s">
        <v>322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>
        <v>1</v>
      </c>
      <c r="Q118" s="17"/>
      <c r="R118" s="17"/>
      <c r="S118" s="17"/>
      <c r="T118" s="17"/>
      <c r="U118" s="17"/>
    </row>
    <row r="119" spans="1:22" s="59" customFormat="1" ht="20.25" customHeight="1" x14ac:dyDescent="0.25">
      <c r="A119" s="14">
        <v>43754</v>
      </c>
      <c r="B119" s="15" t="s">
        <v>27</v>
      </c>
      <c r="C119" s="21"/>
      <c r="D119" s="17" t="s">
        <v>91</v>
      </c>
      <c r="E119" s="17"/>
      <c r="F119" s="17" t="s">
        <v>321</v>
      </c>
      <c r="G119" s="17">
        <v>1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2" s="59" customFormat="1" ht="20.25" customHeight="1" x14ac:dyDescent="0.25">
      <c r="A120" s="14">
        <v>43754</v>
      </c>
      <c r="B120" s="15" t="s">
        <v>27</v>
      </c>
      <c r="C120" s="21"/>
      <c r="D120" s="17" t="s">
        <v>320</v>
      </c>
      <c r="E120" s="17"/>
      <c r="F120" s="17" t="s">
        <v>29</v>
      </c>
      <c r="G120" s="17">
        <v>1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2" s="59" customFormat="1" ht="20.25" customHeight="1" x14ac:dyDescent="0.25">
      <c r="A121" s="14">
        <v>43754</v>
      </c>
      <c r="B121" s="15" t="s">
        <v>27</v>
      </c>
      <c r="C121" s="21"/>
      <c r="D121" s="17" t="s">
        <v>319</v>
      </c>
      <c r="E121" s="17"/>
      <c r="F121" s="17" t="s">
        <v>318</v>
      </c>
      <c r="G121" s="17">
        <v>1</v>
      </c>
      <c r="H121" s="17"/>
      <c r="I121" s="17"/>
      <c r="J121" s="17"/>
      <c r="K121" s="17"/>
      <c r="L121" s="17"/>
      <c r="M121" s="17">
        <v>1</v>
      </c>
      <c r="N121" s="17"/>
      <c r="O121" s="17"/>
      <c r="P121" s="17"/>
      <c r="Q121" s="17"/>
      <c r="R121" s="17"/>
      <c r="S121" s="17"/>
      <c r="T121" s="17"/>
      <c r="U121" s="17"/>
    </row>
    <row r="122" spans="1:22" s="59" customFormat="1" ht="20.25" customHeight="1" x14ac:dyDescent="0.25">
      <c r="A122" s="14">
        <v>43754</v>
      </c>
      <c r="B122" s="15" t="s">
        <v>27</v>
      </c>
      <c r="C122" s="21"/>
      <c r="D122" s="17" t="s">
        <v>317</v>
      </c>
      <c r="E122" s="17"/>
      <c r="F122" s="17" t="s">
        <v>29</v>
      </c>
      <c r="G122" s="17">
        <v>1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2" s="59" customFormat="1" ht="20.25" customHeight="1" x14ac:dyDescent="0.25">
      <c r="A123" s="14">
        <v>43754</v>
      </c>
      <c r="B123" s="15" t="s">
        <v>27</v>
      </c>
      <c r="C123" s="21"/>
      <c r="D123" s="17" t="s">
        <v>316</v>
      </c>
      <c r="E123" s="17"/>
      <c r="F123" s="17" t="s">
        <v>29</v>
      </c>
      <c r="G123" s="17">
        <v>1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2" s="59" customFormat="1" ht="20.25" customHeight="1" x14ac:dyDescent="0.25">
      <c r="A124" s="14">
        <v>43755</v>
      </c>
      <c r="B124" s="15" t="s">
        <v>261</v>
      </c>
      <c r="C124" s="21"/>
      <c r="D124" s="17"/>
      <c r="E124" s="17" t="s">
        <v>281</v>
      </c>
      <c r="F124" s="17" t="s">
        <v>280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v>5</v>
      </c>
      <c r="Q124" s="17"/>
      <c r="R124" s="17"/>
      <c r="S124" s="17"/>
      <c r="T124" s="17"/>
      <c r="U124" s="17"/>
    </row>
    <row r="125" spans="1:22" s="17" customFormat="1" ht="20.25" customHeight="1" x14ac:dyDescent="0.25">
      <c r="A125" s="38">
        <v>43755</v>
      </c>
      <c r="B125" s="37" t="s">
        <v>28</v>
      </c>
      <c r="C125" s="41"/>
      <c r="D125" s="17" t="s">
        <v>105</v>
      </c>
      <c r="E125" s="39"/>
      <c r="F125" s="17" t="s">
        <v>97</v>
      </c>
      <c r="G125" s="15"/>
      <c r="H125" s="15"/>
      <c r="I125" s="15"/>
      <c r="J125" s="15"/>
      <c r="K125" s="15"/>
      <c r="L125" s="15">
        <v>1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7" customFormat="1" ht="20.25" customHeight="1" x14ac:dyDescent="0.25">
      <c r="A126" s="38">
        <v>43755</v>
      </c>
      <c r="B126" s="37" t="s">
        <v>28</v>
      </c>
      <c r="C126" s="41"/>
      <c r="D126" s="17" t="s">
        <v>106</v>
      </c>
      <c r="E126" s="39"/>
      <c r="F126" s="17" t="s">
        <v>107</v>
      </c>
      <c r="G126" s="15"/>
      <c r="H126" s="15"/>
      <c r="I126" s="15"/>
      <c r="J126" s="15"/>
      <c r="K126" s="15"/>
      <c r="L126" s="15">
        <v>1</v>
      </c>
      <c r="M126" s="15"/>
      <c r="N126" s="15">
        <v>1</v>
      </c>
      <c r="O126" s="15"/>
      <c r="P126" s="15">
        <v>1</v>
      </c>
      <c r="Q126" s="15">
        <v>1</v>
      </c>
      <c r="R126" s="15"/>
      <c r="S126" s="15"/>
      <c r="T126" s="15"/>
      <c r="U126" s="15"/>
      <c r="V126" s="15"/>
    </row>
    <row r="127" spans="1:22" s="17" customFormat="1" ht="20.25" customHeight="1" x14ac:dyDescent="0.25">
      <c r="A127" s="38">
        <v>43755</v>
      </c>
      <c r="B127" s="37" t="s">
        <v>28</v>
      </c>
      <c r="C127" s="41"/>
      <c r="D127" s="17" t="s">
        <v>109</v>
      </c>
      <c r="E127" s="39"/>
      <c r="F127" s="17" t="s">
        <v>108</v>
      </c>
      <c r="G127" s="15"/>
      <c r="H127" s="15"/>
      <c r="I127" s="15"/>
      <c r="J127" s="15"/>
      <c r="K127" s="15"/>
      <c r="L127" s="15">
        <v>1</v>
      </c>
      <c r="M127" s="15"/>
      <c r="N127" s="15"/>
      <c r="O127" s="15"/>
      <c r="P127" s="15">
        <v>1</v>
      </c>
      <c r="Q127" s="15"/>
      <c r="R127" s="15"/>
      <c r="S127" s="15"/>
      <c r="T127" s="15"/>
      <c r="U127" s="15"/>
      <c r="V127" s="15"/>
    </row>
    <row r="128" spans="1:22" s="17" customFormat="1" ht="20.25" customHeight="1" x14ac:dyDescent="0.25">
      <c r="A128" s="38">
        <v>43755</v>
      </c>
      <c r="B128" s="37" t="s">
        <v>28</v>
      </c>
      <c r="C128" s="41"/>
      <c r="D128" s="17" t="s">
        <v>110</v>
      </c>
      <c r="E128" s="39"/>
      <c r="F128" s="17" t="s">
        <v>111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>
        <v>1</v>
      </c>
      <c r="Q128" s="15"/>
      <c r="R128" s="15"/>
      <c r="S128" s="15"/>
      <c r="T128" s="15"/>
      <c r="U128" s="15"/>
      <c r="V128" s="15"/>
    </row>
    <row r="129" spans="1:22" s="59" customFormat="1" ht="20.25" customHeight="1" x14ac:dyDescent="0.25">
      <c r="A129" s="14">
        <v>43755</v>
      </c>
      <c r="B129" s="15" t="s">
        <v>27</v>
      </c>
      <c r="C129" s="21"/>
      <c r="D129" s="17" t="s">
        <v>349</v>
      </c>
      <c r="E129" s="17"/>
      <c r="F129" s="17" t="s">
        <v>348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v>1</v>
      </c>
      <c r="Q129" s="17"/>
      <c r="R129" s="17"/>
      <c r="S129" s="17"/>
      <c r="T129" s="17"/>
      <c r="U129" s="17"/>
    </row>
    <row r="130" spans="1:22" s="59" customFormat="1" ht="20.25" customHeight="1" x14ac:dyDescent="0.25">
      <c r="A130" s="14">
        <v>43755</v>
      </c>
      <c r="B130" s="15" t="s">
        <v>27</v>
      </c>
      <c r="C130" s="21"/>
      <c r="D130" s="17" t="s">
        <v>347</v>
      </c>
      <c r="E130" s="17"/>
      <c r="F130" s="17" t="s">
        <v>346</v>
      </c>
      <c r="G130" s="17">
        <v>1</v>
      </c>
      <c r="H130" s="17"/>
      <c r="I130" s="17"/>
      <c r="J130" s="17"/>
      <c r="K130" s="17"/>
      <c r="L130" s="17"/>
      <c r="M130" s="17">
        <v>1</v>
      </c>
      <c r="N130" s="17"/>
      <c r="O130" s="17"/>
      <c r="P130" s="17"/>
      <c r="Q130" s="17"/>
      <c r="R130" s="17"/>
      <c r="S130" s="17"/>
      <c r="T130" s="17"/>
      <c r="U130" s="17"/>
    </row>
    <row r="131" spans="1:22" s="59" customFormat="1" ht="20.25" customHeight="1" x14ac:dyDescent="0.25">
      <c r="A131" s="14">
        <v>43755</v>
      </c>
      <c r="B131" s="15" t="s">
        <v>27</v>
      </c>
      <c r="C131" s="21"/>
      <c r="D131" s="17" t="s">
        <v>345</v>
      </c>
      <c r="E131" s="17"/>
      <c r="F131" s="17" t="s">
        <v>29</v>
      </c>
      <c r="G131" s="17">
        <v>1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2" s="59" customFormat="1" ht="20.25" customHeight="1" x14ac:dyDescent="0.25">
      <c r="A132" s="14">
        <v>43755</v>
      </c>
      <c r="B132" s="15" t="s">
        <v>27</v>
      </c>
      <c r="C132" s="21"/>
      <c r="D132" s="17" t="s">
        <v>344</v>
      </c>
      <c r="E132" s="17"/>
      <c r="F132" s="17" t="s">
        <v>343</v>
      </c>
      <c r="G132" s="17">
        <v>1</v>
      </c>
      <c r="H132" s="17">
        <v>1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2" s="59" customFormat="1" ht="20.25" customHeight="1" x14ac:dyDescent="0.25">
      <c r="A133" s="14">
        <v>43755</v>
      </c>
      <c r="B133" s="15" t="s">
        <v>27</v>
      </c>
      <c r="C133" s="21"/>
      <c r="D133" s="17" t="s">
        <v>342</v>
      </c>
      <c r="E133" s="17"/>
      <c r="F133" s="17" t="s">
        <v>29</v>
      </c>
      <c r="G133" s="17">
        <v>1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2" s="59" customFormat="1" ht="20.25" customHeight="1" x14ac:dyDescent="0.25">
      <c r="A134" s="14">
        <v>43755</v>
      </c>
      <c r="B134" s="15" t="s">
        <v>27</v>
      </c>
      <c r="C134" s="21"/>
      <c r="D134" s="17" t="s">
        <v>341</v>
      </c>
      <c r="E134" s="17"/>
      <c r="F134" s="17" t="s">
        <v>29</v>
      </c>
      <c r="G134" s="17">
        <v>1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2" s="59" customFormat="1" ht="20.25" customHeight="1" x14ac:dyDescent="0.25">
      <c r="A135" s="14">
        <v>43755</v>
      </c>
      <c r="B135" s="15" t="s">
        <v>27</v>
      </c>
      <c r="C135" s="21"/>
      <c r="D135" s="17" t="s">
        <v>340</v>
      </c>
      <c r="E135" s="17"/>
      <c r="F135" s="17" t="s">
        <v>29</v>
      </c>
      <c r="G135" s="17">
        <v>1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2" s="59" customFormat="1" ht="20.25" customHeight="1" x14ac:dyDescent="0.25">
      <c r="A136" s="14">
        <v>43755</v>
      </c>
      <c r="B136" s="15" t="s">
        <v>27</v>
      </c>
      <c r="C136" s="21">
        <v>16462</v>
      </c>
      <c r="D136" s="17" t="s">
        <v>339</v>
      </c>
      <c r="E136" s="17"/>
      <c r="F136" s="17" t="s">
        <v>338</v>
      </c>
      <c r="G136" s="17"/>
      <c r="H136" s="17">
        <v>1</v>
      </c>
      <c r="I136" s="17"/>
      <c r="J136" s="17"/>
      <c r="K136" s="17"/>
      <c r="L136" s="17"/>
      <c r="M136" s="17"/>
      <c r="N136" s="17">
        <v>1</v>
      </c>
      <c r="O136" s="17"/>
      <c r="P136" s="17"/>
      <c r="Q136" s="17"/>
      <c r="R136" s="17"/>
      <c r="S136" s="17"/>
      <c r="T136" s="17"/>
      <c r="U136" s="17"/>
    </row>
    <row r="137" spans="1:22" s="59" customFormat="1" ht="20.25" customHeight="1" x14ac:dyDescent="0.25">
      <c r="A137" s="14">
        <v>43755</v>
      </c>
      <c r="B137" s="15" t="s">
        <v>27</v>
      </c>
      <c r="C137" s="21">
        <v>16458</v>
      </c>
      <c r="D137" s="17" t="s">
        <v>337</v>
      </c>
      <c r="E137" s="17"/>
      <c r="F137" s="17" t="s">
        <v>336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>
        <v>1</v>
      </c>
      <c r="Q137" s="17"/>
      <c r="R137" s="17"/>
      <c r="S137" s="17"/>
      <c r="T137" s="17"/>
      <c r="U137" s="17"/>
    </row>
    <row r="138" spans="1:22" s="59" customFormat="1" ht="20.25" customHeight="1" x14ac:dyDescent="0.25">
      <c r="A138" s="14">
        <v>43755</v>
      </c>
      <c r="B138" s="15" t="s">
        <v>27</v>
      </c>
      <c r="C138" s="21">
        <v>16452</v>
      </c>
      <c r="D138" s="17" t="s">
        <v>335</v>
      </c>
      <c r="E138" s="17"/>
      <c r="F138" s="17" t="s">
        <v>29</v>
      </c>
      <c r="G138" s="17">
        <v>1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2" s="59" customFormat="1" ht="20.25" customHeight="1" x14ac:dyDescent="0.25">
      <c r="A139" s="14">
        <v>43755</v>
      </c>
      <c r="B139" s="15" t="s">
        <v>27</v>
      </c>
      <c r="C139" s="21"/>
      <c r="D139" s="17" t="s">
        <v>334</v>
      </c>
      <c r="E139" s="17"/>
      <c r="F139" s="17" t="s">
        <v>333</v>
      </c>
      <c r="G139" s="17"/>
      <c r="H139" s="17"/>
      <c r="I139" s="17"/>
      <c r="J139" s="17">
        <v>1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2" s="59" customFormat="1" ht="20.25" customHeight="1" x14ac:dyDescent="0.25">
      <c r="A140" s="14">
        <v>43755</v>
      </c>
      <c r="B140" s="15" t="s">
        <v>27</v>
      </c>
      <c r="C140" s="21"/>
      <c r="D140" s="17" t="s">
        <v>332</v>
      </c>
      <c r="E140" s="17"/>
      <c r="F140" s="17" t="s">
        <v>29</v>
      </c>
      <c r="G140" s="17">
        <v>1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2" s="59" customFormat="1" ht="20.25" customHeight="1" x14ac:dyDescent="0.25">
      <c r="A141" s="14">
        <v>43755</v>
      </c>
      <c r="B141" s="15" t="s">
        <v>27</v>
      </c>
      <c r="C141" s="21"/>
      <c r="D141" s="17" t="s">
        <v>331</v>
      </c>
      <c r="E141" s="17"/>
      <c r="F141" s="17" t="s">
        <v>330</v>
      </c>
      <c r="G141" s="17"/>
      <c r="H141" s="17"/>
      <c r="I141" s="17"/>
      <c r="J141" s="17"/>
      <c r="K141" s="17"/>
      <c r="L141" s="17"/>
      <c r="M141" s="17">
        <v>2</v>
      </c>
      <c r="N141" s="17"/>
      <c r="O141" s="17"/>
      <c r="P141" s="17"/>
      <c r="Q141" s="17"/>
      <c r="R141" s="17"/>
      <c r="S141" s="17"/>
      <c r="T141" s="17"/>
      <c r="U141" s="17"/>
    </row>
    <row r="142" spans="1:22" s="59" customFormat="1" ht="20.25" customHeight="1" x14ac:dyDescent="0.25">
      <c r="A142" s="14">
        <v>43756</v>
      </c>
      <c r="B142" s="15" t="s">
        <v>261</v>
      </c>
      <c r="C142" s="21"/>
      <c r="D142" s="17"/>
      <c r="E142" s="17" t="s">
        <v>281</v>
      </c>
      <c r="F142" s="17" t="s">
        <v>282</v>
      </c>
      <c r="G142" s="17">
        <v>4</v>
      </c>
      <c r="H142" s="17">
        <v>4</v>
      </c>
      <c r="I142" s="17">
        <v>4</v>
      </c>
      <c r="J142" s="17"/>
      <c r="K142" s="17"/>
      <c r="L142" s="17"/>
      <c r="M142" s="17"/>
      <c r="N142" s="17"/>
      <c r="O142" s="17"/>
      <c r="P142" s="17">
        <v>2</v>
      </c>
      <c r="Q142" s="17"/>
      <c r="R142" s="17"/>
      <c r="S142" s="17"/>
      <c r="T142" s="17"/>
      <c r="U142" s="17"/>
    </row>
    <row r="143" spans="1:22" s="17" customFormat="1" ht="20.25" customHeight="1" x14ac:dyDescent="0.25">
      <c r="A143" s="38">
        <v>43756</v>
      </c>
      <c r="B143" s="37" t="s">
        <v>28</v>
      </c>
      <c r="C143" s="41"/>
      <c r="D143" s="17" t="s">
        <v>112</v>
      </c>
      <c r="E143" s="39"/>
      <c r="F143" s="17" t="s">
        <v>113</v>
      </c>
      <c r="G143" s="15">
        <v>1</v>
      </c>
      <c r="H143" s="15"/>
      <c r="I143" s="15"/>
      <c r="J143" s="15"/>
      <c r="K143" s="15"/>
      <c r="L143" s="15"/>
      <c r="M143" s="15"/>
      <c r="N143" s="15">
        <v>1</v>
      </c>
      <c r="O143" s="15"/>
      <c r="P143" s="15"/>
      <c r="Q143" s="15"/>
      <c r="R143" s="15"/>
      <c r="S143" s="15"/>
      <c r="T143" s="15"/>
      <c r="U143" s="15"/>
      <c r="V143" s="15"/>
    </row>
    <row r="144" spans="1:22" s="17" customFormat="1" ht="20.25" customHeight="1" x14ac:dyDescent="0.25">
      <c r="A144" s="38">
        <v>43756</v>
      </c>
      <c r="B144" s="37" t="s">
        <v>28</v>
      </c>
      <c r="C144" s="41"/>
      <c r="D144" s="17" t="s">
        <v>114</v>
      </c>
      <c r="E144" s="39"/>
      <c r="F144" s="17" t="s">
        <v>29</v>
      </c>
      <c r="G144" s="15">
        <v>1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7" customFormat="1" ht="20.25" customHeight="1" x14ac:dyDescent="0.25">
      <c r="A145" s="38">
        <v>43756</v>
      </c>
      <c r="B145" s="37" t="s">
        <v>28</v>
      </c>
      <c r="C145" s="41"/>
      <c r="D145" s="17" t="s">
        <v>115</v>
      </c>
      <c r="E145" s="39"/>
      <c r="F145" s="17" t="s">
        <v>116</v>
      </c>
      <c r="G145" s="15"/>
      <c r="H145" s="15"/>
      <c r="I145" s="15"/>
      <c r="J145" s="15"/>
      <c r="K145" s="15"/>
      <c r="L145" s="15"/>
      <c r="M145" s="15">
        <v>3</v>
      </c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7" customFormat="1" ht="20.25" customHeight="1" x14ac:dyDescent="0.25">
      <c r="A146" s="38">
        <v>43756</v>
      </c>
      <c r="B146" s="37" t="s">
        <v>28</v>
      </c>
      <c r="C146" s="41"/>
      <c r="D146" s="17" t="s">
        <v>117</v>
      </c>
      <c r="E146" s="39"/>
      <c r="F146" s="17" t="s">
        <v>118</v>
      </c>
      <c r="G146" s="15">
        <v>2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7" customFormat="1" ht="20.25" customHeight="1" x14ac:dyDescent="0.25">
      <c r="A147" s="38">
        <v>43756</v>
      </c>
      <c r="B147" s="37" t="s">
        <v>28</v>
      </c>
      <c r="C147" s="41"/>
      <c r="D147" s="17" t="s">
        <v>119</v>
      </c>
      <c r="E147" s="39" t="s">
        <v>120</v>
      </c>
      <c r="F147" s="17" t="s">
        <v>29</v>
      </c>
      <c r="G147" s="15">
        <v>1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7" customFormat="1" ht="20.25" customHeight="1" x14ac:dyDescent="0.25">
      <c r="A148" s="38">
        <v>43756</v>
      </c>
      <c r="B148" s="37" t="s">
        <v>28</v>
      </c>
      <c r="C148" s="41"/>
      <c r="D148" s="17" t="s">
        <v>121</v>
      </c>
      <c r="E148" s="39"/>
      <c r="F148" s="17" t="s">
        <v>122</v>
      </c>
      <c r="G148" s="15"/>
      <c r="H148" s="15"/>
      <c r="I148" s="15"/>
      <c r="J148" s="15"/>
      <c r="K148" s="15"/>
      <c r="L148" s="15"/>
      <c r="M148" s="15"/>
      <c r="N148" s="15">
        <v>1</v>
      </c>
      <c r="O148" s="15"/>
      <c r="P148" s="15">
        <v>1</v>
      </c>
      <c r="Q148" s="15"/>
      <c r="R148" s="15"/>
      <c r="S148" s="15"/>
      <c r="T148" s="15"/>
      <c r="U148" s="15"/>
      <c r="V148" s="15"/>
    </row>
    <row r="149" spans="1:22" s="17" customFormat="1" ht="20.25" customHeight="1" x14ac:dyDescent="0.25">
      <c r="A149" s="38">
        <v>43756</v>
      </c>
      <c r="B149" s="37" t="s">
        <v>28</v>
      </c>
      <c r="C149" s="41"/>
      <c r="D149" s="17" t="s">
        <v>123</v>
      </c>
      <c r="E149" s="39" t="s">
        <v>124</v>
      </c>
      <c r="F149" s="17" t="s">
        <v>73</v>
      </c>
      <c r="G149" s="15">
        <v>1</v>
      </c>
      <c r="H149" s="15">
        <v>1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59" customFormat="1" ht="20.25" customHeight="1" x14ac:dyDescent="0.25">
      <c r="A150" s="14">
        <v>43756</v>
      </c>
      <c r="B150" s="15" t="s">
        <v>27</v>
      </c>
      <c r="C150" s="21"/>
      <c r="D150" s="17" t="s">
        <v>366</v>
      </c>
      <c r="E150" s="17"/>
      <c r="F150" s="17" t="s">
        <v>365</v>
      </c>
      <c r="G150" s="17">
        <v>1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2" s="59" customFormat="1" ht="20.25" customHeight="1" x14ac:dyDescent="0.25">
      <c r="A151" s="14">
        <v>43756</v>
      </c>
      <c r="B151" s="15" t="s">
        <v>27</v>
      </c>
      <c r="C151" s="21"/>
      <c r="D151" s="17" t="s">
        <v>364</v>
      </c>
      <c r="E151" s="17"/>
      <c r="F151" s="17" t="s">
        <v>29</v>
      </c>
      <c r="G151" s="17">
        <v>1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2" s="59" customFormat="1" ht="20.25" customHeight="1" x14ac:dyDescent="0.25">
      <c r="A152" s="14">
        <v>43756</v>
      </c>
      <c r="B152" s="15" t="s">
        <v>27</v>
      </c>
      <c r="C152" s="21"/>
      <c r="D152" s="17" t="s">
        <v>363</v>
      </c>
      <c r="E152" s="17" t="s">
        <v>358</v>
      </c>
      <c r="F152" s="17" t="s">
        <v>29</v>
      </c>
      <c r="G152" s="17">
        <v>1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2" s="59" customFormat="1" ht="20.25" customHeight="1" x14ac:dyDescent="0.25">
      <c r="A153" s="14">
        <v>43756</v>
      </c>
      <c r="B153" s="15" t="s">
        <v>27</v>
      </c>
      <c r="C153" s="21"/>
      <c r="D153" s="17" t="s">
        <v>363</v>
      </c>
      <c r="E153" s="17" t="s">
        <v>358</v>
      </c>
      <c r="F153" s="17" t="s">
        <v>179</v>
      </c>
      <c r="G153" s="17">
        <v>1</v>
      </c>
      <c r="H153" s="17"/>
      <c r="I153" s="17"/>
      <c r="J153" s="17"/>
      <c r="K153" s="17"/>
      <c r="L153" s="17"/>
      <c r="M153" s="17">
        <v>1</v>
      </c>
      <c r="N153" s="17"/>
      <c r="O153" s="17"/>
      <c r="P153" s="17"/>
      <c r="Q153" s="17"/>
      <c r="R153" s="17"/>
      <c r="S153" s="17"/>
      <c r="T153" s="17"/>
      <c r="U153" s="17"/>
    </row>
    <row r="154" spans="1:22" s="59" customFormat="1" ht="20.25" customHeight="1" x14ac:dyDescent="0.25">
      <c r="A154" s="14">
        <v>43756</v>
      </c>
      <c r="B154" s="15" t="s">
        <v>27</v>
      </c>
      <c r="C154" s="21"/>
      <c r="D154" s="17" t="s">
        <v>362</v>
      </c>
      <c r="E154" s="17" t="s">
        <v>358</v>
      </c>
      <c r="F154" s="17" t="s">
        <v>361</v>
      </c>
      <c r="G154" s="17">
        <v>1</v>
      </c>
      <c r="H154" s="17">
        <v>1</v>
      </c>
      <c r="I154" s="17">
        <v>1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2" s="59" customFormat="1" ht="20.25" customHeight="1" x14ac:dyDescent="0.25">
      <c r="A155" s="14">
        <v>43756</v>
      </c>
      <c r="B155" s="15" t="s">
        <v>27</v>
      </c>
      <c r="C155" s="21"/>
      <c r="D155" s="17" t="s">
        <v>360</v>
      </c>
      <c r="E155" s="17" t="s">
        <v>358</v>
      </c>
      <c r="F155" s="17" t="s">
        <v>29</v>
      </c>
      <c r="G155" s="17">
        <v>1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2" s="59" customFormat="1" ht="20.25" customHeight="1" x14ac:dyDescent="0.25">
      <c r="A156" s="14">
        <v>43756</v>
      </c>
      <c r="B156" s="15" t="s">
        <v>27</v>
      </c>
      <c r="C156" s="21"/>
      <c r="D156" s="17" t="s">
        <v>359</v>
      </c>
      <c r="E156" s="17" t="s">
        <v>358</v>
      </c>
      <c r="F156" s="17" t="s">
        <v>357</v>
      </c>
      <c r="G156" s="17">
        <v>1</v>
      </c>
      <c r="H156" s="17"/>
      <c r="I156" s="17"/>
      <c r="J156" s="17">
        <v>1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2" s="59" customFormat="1" ht="20.25" customHeight="1" x14ac:dyDescent="0.25">
      <c r="A157" s="14">
        <v>43756</v>
      </c>
      <c r="B157" s="15" t="s">
        <v>27</v>
      </c>
      <c r="C157" s="21"/>
      <c r="D157" s="17" t="s">
        <v>356</v>
      </c>
      <c r="E157" s="17"/>
      <c r="F157" s="17" t="s">
        <v>29</v>
      </c>
      <c r="G157" s="17">
        <v>1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2" s="59" customFormat="1" ht="20.25" customHeight="1" x14ac:dyDescent="0.25">
      <c r="A158" s="14">
        <v>43756</v>
      </c>
      <c r="B158" s="15" t="s">
        <v>27</v>
      </c>
      <c r="C158" s="21">
        <v>16515</v>
      </c>
      <c r="D158" s="17" t="s">
        <v>355</v>
      </c>
      <c r="E158" s="17"/>
      <c r="F158" s="17" t="s">
        <v>354</v>
      </c>
      <c r="G158" s="17">
        <v>1</v>
      </c>
      <c r="H158" s="17"/>
      <c r="I158" s="17"/>
      <c r="J158" s="17"/>
      <c r="K158" s="17"/>
      <c r="L158" s="17"/>
      <c r="M158" s="17">
        <v>1</v>
      </c>
      <c r="N158" s="17"/>
      <c r="O158" s="17"/>
      <c r="P158" s="17"/>
      <c r="Q158" s="17"/>
      <c r="R158" s="17"/>
      <c r="S158" s="17"/>
      <c r="T158" s="17"/>
      <c r="U158" s="17"/>
    </row>
    <row r="159" spans="1:22" s="59" customFormat="1" ht="20.25" customHeight="1" x14ac:dyDescent="0.25">
      <c r="A159" s="14">
        <v>43756</v>
      </c>
      <c r="B159" s="15" t="s">
        <v>27</v>
      </c>
      <c r="C159" s="21"/>
      <c r="D159" s="17" t="s">
        <v>353</v>
      </c>
      <c r="E159" s="17" t="s">
        <v>281</v>
      </c>
      <c r="F159" s="17" t="s">
        <v>352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>
        <v>1</v>
      </c>
      <c r="Q159" s="17"/>
      <c r="R159" s="17"/>
      <c r="S159" s="17"/>
      <c r="T159" s="17"/>
      <c r="U159" s="17"/>
    </row>
    <row r="160" spans="1:22" s="59" customFormat="1" ht="20.25" customHeight="1" x14ac:dyDescent="0.25">
      <c r="A160" s="14">
        <v>43756</v>
      </c>
      <c r="B160" s="15" t="s">
        <v>27</v>
      </c>
      <c r="C160" s="21"/>
      <c r="D160" s="17" t="s">
        <v>351</v>
      </c>
      <c r="E160" s="17"/>
      <c r="F160" s="17" t="s">
        <v>350</v>
      </c>
      <c r="G160" s="17"/>
      <c r="H160" s="17"/>
      <c r="I160" s="17"/>
      <c r="J160" s="17"/>
      <c r="K160" s="17"/>
      <c r="L160" s="17"/>
      <c r="M160" s="17">
        <v>1</v>
      </c>
      <c r="N160" s="17"/>
      <c r="O160" s="17"/>
      <c r="P160" s="17"/>
      <c r="Q160" s="17"/>
      <c r="R160" s="17"/>
      <c r="S160" s="17"/>
      <c r="T160" s="17"/>
      <c r="U160" s="17"/>
    </row>
    <row r="161" spans="1:22" s="59" customFormat="1" ht="20.25" customHeight="1" x14ac:dyDescent="0.25">
      <c r="A161" s="14">
        <v>43759</v>
      </c>
      <c r="B161" s="15" t="s">
        <v>261</v>
      </c>
      <c r="C161" s="21"/>
      <c r="D161" s="17" t="s">
        <v>285</v>
      </c>
      <c r="E161" s="17"/>
      <c r="F161" s="17" t="s">
        <v>284</v>
      </c>
      <c r="G161" s="17"/>
      <c r="H161" s="17"/>
      <c r="I161" s="17"/>
      <c r="J161" s="17"/>
      <c r="K161" s="17"/>
      <c r="L161" s="17"/>
      <c r="M161" s="17">
        <v>1</v>
      </c>
      <c r="N161" s="17"/>
      <c r="O161" s="17"/>
      <c r="P161" s="17"/>
      <c r="Q161" s="17"/>
      <c r="R161" s="17"/>
      <c r="S161" s="17"/>
      <c r="T161" s="17"/>
      <c r="U161" s="17"/>
    </row>
    <row r="162" spans="1:22" s="59" customFormat="1" ht="20.25" customHeight="1" x14ac:dyDescent="0.25">
      <c r="A162" s="14">
        <v>43759</v>
      </c>
      <c r="B162" s="15" t="s">
        <v>261</v>
      </c>
      <c r="C162" s="21"/>
      <c r="D162" s="17"/>
      <c r="E162" s="17" t="s">
        <v>281</v>
      </c>
      <c r="F162" s="17" t="s">
        <v>283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>
        <v>1</v>
      </c>
      <c r="Q162" s="17"/>
      <c r="R162" s="17"/>
      <c r="S162" s="17"/>
      <c r="T162" s="17"/>
      <c r="U162" s="17"/>
    </row>
    <row r="163" spans="1:22" s="17" customFormat="1" ht="20.25" customHeight="1" x14ac:dyDescent="0.25">
      <c r="A163" s="38">
        <v>43759</v>
      </c>
      <c r="B163" s="37" t="s">
        <v>28</v>
      </c>
      <c r="C163" s="41"/>
      <c r="D163" s="17" t="s">
        <v>125</v>
      </c>
      <c r="E163" s="39"/>
      <c r="F163" s="17" t="s">
        <v>73</v>
      </c>
      <c r="G163" s="15">
        <v>1</v>
      </c>
      <c r="H163" s="15">
        <v>1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7" customFormat="1" ht="20.25" customHeight="1" x14ac:dyDescent="0.25">
      <c r="A164" s="38">
        <v>43759</v>
      </c>
      <c r="B164" s="37" t="s">
        <v>28</v>
      </c>
      <c r="C164" s="41"/>
      <c r="D164" s="17" t="s">
        <v>126</v>
      </c>
      <c r="E164" s="39" t="s">
        <v>127</v>
      </c>
      <c r="F164" s="17" t="s">
        <v>128</v>
      </c>
      <c r="G164" s="15"/>
      <c r="H164" s="15"/>
      <c r="I164" s="15"/>
      <c r="J164" s="15"/>
      <c r="K164" s="15"/>
      <c r="L164" s="15"/>
      <c r="M164" s="15">
        <v>1</v>
      </c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7" customFormat="1" ht="20.25" customHeight="1" x14ac:dyDescent="0.25">
      <c r="A165" s="38">
        <v>43759</v>
      </c>
      <c r="B165" s="37" t="s">
        <v>28</v>
      </c>
      <c r="C165" s="41"/>
      <c r="D165" s="17" t="s">
        <v>129</v>
      </c>
      <c r="E165" s="39"/>
      <c r="F165" s="17" t="s">
        <v>29</v>
      </c>
      <c r="G165" s="15">
        <v>1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7" customFormat="1" ht="20.25" customHeight="1" x14ac:dyDescent="0.25">
      <c r="A166" s="38">
        <v>43759</v>
      </c>
      <c r="B166" s="37" t="s">
        <v>28</v>
      </c>
      <c r="C166" s="41"/>
      <c r="D166" s="17" t="s">
        <v>130</v>
      </c>
      <c r="E166" s="39"/>
      <c r="F166" s="17" t="s">
        <v>131</v>
      </c>
      <c r="G166" s="15">
        <v>3</v>
      </c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7" customFormat="1" ht="20.25" customHeight="1" x14ac:dyDescent="0.25">
      <c r="A167" s="38">
        <v>43759</v>
      </c>
      <c r="B167" s="37" t="s">
        <v>28</v>
      </c>
      <c r="C167" s="41"/>
      <c r="D167" s="17" t="s">
        <v>132</v>
      </c>
      <c r="E167" s="39"/>
      <c r="F167" s="17" t="s">
        <v>29</v>
      </c>
      <c r="G167" s="15">
        <v>1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7" customFormat="1" ht="20.25" customHeight="1" x14ac:dyDescent="0.25">
      <c r="A168" s="38">
        <v>43759</v>
      </c>
      <c r="B168" s="37" t="s">
        <v>28</v>
      </c>
      <c r="C168" s="41"/>
      <c r="D168" s="17" t="s">
        <v>133</v>
      </c>
      <c r="E168" s="39"/>
      <c r="F168" s="17" t="s">
        <v>29</v>
      </c>
      <c r="G168" s="15">
        <v>1</v>
      </c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59" customFormat="1" ht="20.25" customHeight="1" x14ac:dyDescent="0.25">
      <c r="A169" s="14">
        <v>43760</v>
      </c>
      <c r="B169" s="15" t="s">
        <v>261</v>
      </c>
      <c r="C169" s="21"/>
      <c r="D169" s="17"/>
      <c r="E169" s="17" t="s">
        <v>281</v>
      </c>
      <c r="F169" s="17" t="s">
        <v>286</v>
      </c>
      <c r="G169" s="17"/>
      <c r="H169" s="17"/>
      <c r="I169" s="17"/>
      <c r="J169" s="17"/>
      <c r="K169" s="17"/>
      <c r="L169" s="17"/>
      <c r="M169" s="17">
        <v>2</v>
      </c>
      <c r="N169" s="17"/>
      <c r="O169" s="17"/>
      <c r="P169" s="17">
        <v>1</v>
      </c>
      <c r="Q169" s="17"/>
      <c r="R169" s="17"/>
      <c r="S169" s="17"/>
      <c r="T169" s="17"/>
      <c r="U169" s="17"/>
    </row>
    <row r="170" spans="1:22" s="17" customFormat="1" ht="20.25" customHeight="1" x14ac:dyDescent="0.25">
      <c r="A170" s="38">
        <v>43760</v>
      </c>
      <c r="B170" s="37" t="s">
        <v>28</v>
      </c>
      <c r="C170" s="41"/>
      <c r="D170" s="17" t="s">
        <v>134</v>
      </c>
      <c r="E170" s="39"/>
      <c r="F170" s="17" t="s">
        <v>31</v>
      </c>
      <c r="G170" s="15"/>
      <c r="H170" s="15">
        <v>1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7" customFormat="1" ht="20.25" customHeight="1" x14ac:dyDescent="0.25">
      <c r="A171" s="38">
        <v>43760</v>
      </c>
      <c r="B171" s="37" t="s">
        <v>28</v>
      </c>
      <c r="C171" s="41"/>
      <c r="D171" s="17" t="s">
        <v>135</v>
      </c>
      <c r="E171" s="39"/>
      <c r="F171" s="17" t="s">
        <v>136</v>
      </c>
      <c r="G171" s="15"/>
      <c r="H171" s="15"/>
      <c r="I171" s="15"/>
      <c r="J171" s="15"/>
      <c r="K171" s="15"/>
      <c r="L171" s="15"/>
      <c r="M171" s="15">
        <v>1</v>
      </c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7" customFormat="1" ht="20.25" customHeight="1" x14ac:dyDescent="0.25">
      <c r="A172" s="38">
        <v>43760</v>
      </c>
      <c r="B172" s="37" t="s">
        <v>28</v>
      </c>
      <c r="C172" s="41"/>
      <c r="D172" s="17" t="s">
        <v>137</v>
      </c>
      <c r="E172" s="39"/>
      <c r="F172" s="17" t="s">
        <v>29</v>
      </c>
      <c r="G172" s="15">
        <v>1</v>
      </c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7" customFormat="1" ht="20.25" customHeight="1" x14ac:dyDescent="0.25">
      <c r="A173" s="38">
        <v>43760</v>
      </c>
      <c r="B173" s="37" t="s">
        <v>28</v>
      </c>
      <c r="C173" s="41"/>
      <c r="D173" s="17" t="s">
        <v>138</v>
      </c>
      <c r="E173" s="39"/>
      <c r="F173" s="17" t="s">
        <v>31</v>
      </c>
      <c r="G173" s="15"/>
      <c r="H173" s="15">
        <v>1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7" customFormat="1" ht="20.25" customHeight="1" x14ac:dyDescent="0.25">
      <c r="A174" s="38">
        <v>43760</v>
      </c>
      <c r="B174" s="37" t="s">
        <v>28</v>
      </c>
      <c r="C174" s="41"/>
      <c r="D174" s="17" t="s">
        <v>139</v>
      </c>
      <c r="E174" s="39"/>
      <c r="F174" s="17" t="s">
        <v>31</v>
      </c>
      <c r="G174" s="15"/>
      <c r="H174" s="15">
        <v>1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7" customFormat="1" ht="20.25" customHeight="1" x14ac:dyDescent="0.25">
      <c r="A175" s="38">
        <v>43760</v>
      </c>
      <c r="B175" s="37" t="s">
        <v>28</v>
      </c>
      <c r="C175" s="41"/>
      <c r="D175" s="17" t="s">
        <v>30</v>
      </c>
      <c r="E175" s="39"/>
      <c r="F175" s="17" t="s">
        <v>140</v>
      </c>
      <c r="G175" s="15">
        <v>1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7" customFormat="1" ht="20.25" customHeight="1" x14ac:dyDescent="0.25">
      <c r="A176" s="38">
        <v>43760</v>
      </c>
      <c r="B176" s="37" t="s">
        <v>28</v>
      </c>
      <c r="C176" s="41"/>
      <c r="D176" s="17" t="s">
        <v>141</v>
      </c>
      <c r="E176" s="39"/>
      <c r="F176" s="17" t="s">
        <v>142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>
        <v>4</v>
      </c>
      <c r="Q176" s="15"/>
      <c r="R176" s="15"/>
      <c r="S176" s="15"/>
      <c r="T176" s="15"/>
      <c r="U176" s="15"/>
      <c r="V176" s="15"/>
    </row>
    <row r="177" spans="1:22" s="17" customFormat="1" ht="20.25" customHeight="1" x14ac:dyDescent="0.25">
      <c r="A177" s="38">
        <v>43760</v>
      </c>
      <c r="B177" s="37" t="s">
        <v>28</v>
      </c>
      <c r="C177" s="41"/>
      <c r="D177" s="17" t="s">
        <v>143</v>
      </c>
      <c r="E177" s="39"/>
      <c r="F177" s="17" t="s">
        <v>144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>
        <v>2</v>
      </c>
      <c r="Q177" s="15"/>
      <c r="R177" s="15"/>
      <c r="S177" s="15"/>
      <c r="T177" s="15"/>
      <c r="U177" s="15"/>
      <c r="V177" s="15"/>
    </row>
    <row r="178" spans="1:22" s="17" customFormat="1" ht="20.25" customHeight="1" x14ac:dyDescent="0.25">
      <c r="A178" s="38">
        <v>43760</v>
      </c>
      <c r="B178" s="37" t="s">
        <v>28</v>
      </c>
      <c r="C178" s="41"/>
      <c r="D178" s="17" t="s">
        <v>145</v>
      </c>
      <c r="E178" s="39"/>
      <c r="F178" s="17" t="s">
        <v>146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>
        <v>1</v>
      </c>
      <c r="Q178" s="15"/>
      <c r="R178" s="15"/>
      <c r="S178" s="15"/>
      <c r="T178" s="15"/>
      <c r="U178" s="15"/>
      <c r="V178" s="15"/>
    </row>
    <row r="179" spans="1:22" s="59" customFormat="1" ht="20.25" customHeight="1" x14ac:dyDescent="0.25">
      <c r="A179" s="14">
        <v>43761</v>
      </c>
      <c r="B179" s="15" t="s">
        <v>261</v>
      </c>
      <c r="C179" s="21"/>
      <c r="D179" s="17"/>
      <c r="E179" s="17" t="s">
        <v>281</v>
      </c>
      <c r="F179" s="17" t="s">
        <v>289</v>
      </c>
      <c r="G179" s="17"/>
      <c r="H179" s="17">
        <v>2</v>
      </c>
      <c r="I179" s="17">
        <v>2</v>
      </c>
      <c r="J179" s="17"/>
      <c r="K179" s="17"/>
      <c r="L179" s="17"/>
      <c r="M179" s="17">
        <v>1</v>
      </c>
      <c r="N179" s="17"/>
      <c r="O179" s="17"/>
      <c r="P179" s="17"/>
      <c r="Q179" s="17"/>
      <c r="R179" s="17"/>
      <c r="S179" s="17"/>
      <c r="T179" s="17"/>
      <c r="U179" s="17"/>
    </row>
    <row r="180" spans="1:22" s="59" customFormat="1" ht="20.25" customHeight="1" x14ac:dyDescent="0.25">
      <c r="A180" s="14">
        <v>43761</v>
      </c>
      <c r="B180" s="15" t="s">
        <v>261</v>
      </c>
      <c r="C180" s="21"/>
      <c r="D180" s="17" t="s">
        <v>288</v>
      </c>
      <c r="E180" s="17"/>
      <c r="F180" s="17" t="s">
        <v>287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>
        <v>1</v>
      </c>
      <c r="Q180" s="17"/>
      <c r="R180" s="17"/>
      <c r="S180" s="17"/>
      <c r="T180" s="17"/>
      <c r="U180" s="17"/>
    </row>
    <row r="181" spans="1:22" s="17" customFormat="1" ht="20.25" customHeight="1" x14ac:dyDescent="0.25">
      <c r="A181" s="38">
        <v>43761</v>
      </c>
      <c r="B181" s="37" t="s">
        <v>28</v>
      </c>
      <c r="C181" s="41"/>
      <c r="D181" s="17" t="s">
        <v>147</v>
      </c>
      <c r="E181" s="39"/>
      <c r="F181" s="17" t="s">
        <v>148</v>
      </c>
      <c r="G181" s="15"/>
      <c r="H181" s="15"/>
      <c r="I181" s="15"/>
      <c r="J181" s="15"/>
      <c r="K181" s="15"/>
      <c r="L181" s="15"/>
      <c r="M181" s="15">
        <v>2</v>
      </c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7" customFormat="1" ht="20.25" customHeight="1" x14ac:dyDescent="0.25">
      <c r="A182" s="38">
        <v>43761</v>
      </c>
      <c r="B182" s="37" t="s">
        <v>28</v>
      </c>
      <c r="C182" s="41"/>
      <c r="D182" s="17" t="s">
        <v>149</v>
      </c>
      <c r="E182" s="39"/>
      <c r="F182" s="17" t="s">
        <v>46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>
        <v>1</v>
      </c>
      <c r="Q182" s="15"/>
      <c r="R182" s="15"/>
      <c r="S182" s="15"/>
      <c r="T182" s="15"/>
      <c r="U182" s="15"/>
      <c r="V182" s="15"/>
    </row>
    <row r="183" spans="1:22" s="17" customFormat="1" ht="20.25" customHeight="1" x14ac:dyDescent="0.25">
      <c r="A183" s="38">
        <v>43761</v>
      </c>
      <c r="B183" s="37" t="s">
        <v>28</v>
      </c>
      <c r="C183" s="41"/>
      <c r="D183" s="17" t="s">
        <v>150</v>
      </c>
      <c r="E183" s="39"/>
      <c r="F183" s="17" t="s">
        <v>151</v>
      </c>
      <c r="G183" s="15"/>
      <c r="H183" s="15">
        <v>2</v>
      </c>
      <c r="I183" s="15"/>
      <c r="J183" s="15"/>
      <c r="K183" s="15"/>
      <c r="L183" s="15"/>
      <c r="M183" s="15"/>
      <c r="N183" s="15">
        <v>1</v>
      </c>
      <c r="O183" s="15"/>
      <c r="P183" s="15">
        <v>1</v>
      </c>
      <c r="Q183" s="15"/>
      <c r="R183" s="15"/>
      <c r="S183" s="15"/>
      <c r="T183" s="15"/>
      <c r="U183" s="15"/>
      <c r="V183" s="15"/>
    </row>
    <row r="184" spans="1:22" s="59" customFormat="1" ht="20.25" customHeight="1" x14ac:dyDescent="0.25">
      <c r="A184" s="14">
        <v>43762</v>
      </c>
      <c r="B184" s="15" t="s">
        <v>261</v>
      </c>
      <c r="C184" s="21"/>
      <c r="D184" s="17"/>
      <c r="E184" s="17" t="s">
        <v>281</v>
      </c>
      <c r="F184" s="17" t="s">
        <v>290</v>
      </c>
      <c r="G184" s="17">
        <v>4</v>
      </c>
      <c r="H184" s="17">
        <v>1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2" s="17" customFormat="1" ht="20.25" customHeight="1" x14ac:dyDescent="0.25">
      <c r="A185" s="38">
        <v>43762</v>
      </c>
      <c r="B185" s="37" t="s">
        <v>28</v>
      </c>
      <c r="C185" s="41"/>
      <c r="D185" s="17" t="s">
        <v>149</v>
      </c>
      <c r="E185" s="39"/>
      <c r="F185" s="17" t="s">
        <v>152</v>
      </c>
      <c r="G185" s="15"/>
      <c r="H185" s="15"/>
      <c r="I185" s="15"/>
      <c r="J185" s="15"/>
      <c r="K185" s="15"/>
      <c r="L185" s="15"/>
      <c r="M185" s="15">
        <v>6</v>
      </c>
      <c r="N185" s="15"/>
      <c r="O185" s="15"/>
      <c r="P185" s="15"/>
      <c r="Q185" s="15"/>
      <c r="R185" s="15"/>
      <c r="S185" s="15">
        <v>30</v>
      </c>
      <c r="T185" s="15"/>
      <c r="U185" s="15"/>
      <c r="V185" s="15"/>
    </row>
    <row r="186" spans="1:22" s="17" customFormat="1" ht="20.25" customHeight="1" x14ac:dyDescent="0.25">
      <c r="A186" s="38">
        <v>43762</v>
      </c>
      <c r="B186" s="37" t="s">
        <v>28</v>
      </c>
      <c r="C186" s="41"/>
      <c r="D186" s="17" t="s">
        <v>153</v>
      </c>
      <c r="E186" s="39"/>
      <c r="F186" s="17" t="s">
        <v>154</v>
      </c>
      <c r="G186" s="15"/>
      <c r="H186" s="15">
        <v>1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7" customFormat="1" ht="20.25" customHeight="1" x14ac:dyDescent="0.25">
      <c r="A187" s="38">
        <v>43762</v>
      </c>
      <c r="B187" s="37" t="s">
        <v>28</v>
      </c>
      <c r="C187" s="41"/>
      <c r="D187" s="17" t="s">
        <v>155</v>
      </c>
      <c r="E187" s="39"/>
      <c r="F187" s="17" t="s">
        <v>156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>
        <v>1</v>
      </c>
      <c r="Q187" s="15"/>
      <c r="R187" s="15"/>
      <c r="S187" s="15"/>
      <c r="T187" s="15"/>
      <c r="U187" s="15"/>
      <c r="V187" s="15"/>
    </row>
    <row r="188" spans="1:22" s="17" customFormat="1" ht="20.25" customHeight="1" x14ac:dyDescent="0.25">
      <c r="A188" s="38">
        <v>43762</v>
      </c>
      <c r="B188" s="37" t="s">
        <v>28</v>
      </c>
      <c r="C188" s="41"/>
      <c r="D188" s="17" t="s">
        <v>157</v>
      </c>
      <c r="E188" s="39"/>
      <c r="F188" s="17" t="s">
        <v>158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>
        <v>1</v>
      </c>
      <c r="V188" s="15"/>
    </row>
    <row r="189" spans="1:22" s="17" customFormat="1" ht="20.25" customHeight="1" x14ac:dyDescent="0.25">
      <c r="A189" s="38">
        <v>43762</v>
      </c>
      <c r="B189" s="37" t="s">
        <v>28</v>
      </c>
      <c r="C189" s="41"/>
      <c r="D189" s="17" t="s">
        <v>159</v>
      </c>
      <c r="E189" s="39" t="s">
        <v>40</v>
      </c>
      <c r="F189" s="17" t="s">
        <v>160</v>
      </c>
      <c r="G189" s="15">
        <v>1</v>
      </c>
      <c r="H189" s="15">
        <v>1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7" customFormat="1" ht="20.25" customHeight="1" x14ac:dyDescent="0.25">
      <c r="A190" s="38">
        <v>43762</v>
      </c>
      <c r="B190" s="37" t="s">
        <v>28</v>
      </c>
      <c r="C190" s="41"/>
      <c r="D190" s="17" t="s">
        <v>161</v>
      </c>
      <c r="E190" s="39" t="s">
        <v>40</v>
      </c>
      <c r="F190" s="17" t="s">
        <v>162</v>
      </c>
      <c r="G190" s="15">
        <v>1</v>
      </c>
      <c r="H190" s="15">
        <v>1</v>
      </c>
      <c r="I190" s="15">
        <v>1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59" customFormat="1" ht="20.25" customHeight="1" x14ac:dyDescent="0.25">
      <c r="A191" s="38">
        <v>43762</v>
      </c>
      <c r="B191" s="37" t="s">
        <v>27</v>
      </c>
      <c r="C191" s="41"/>
      <c r="D191" s="17"/>
      <c r="E191" s="39" t="s">
        <v>379</v>
      </c>
      <c r="F191" s="17" t="s">
        <v>380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>
        <v>1</v>
      </c>
      <c r="Q191" s="15"/>
      <c r="R191" s="15"/>
      <c r="S191" s="15"/>
      <c r="T191" s="15"/>
      <c r="U191" s="15"/>
      <c r="V191" s="60"/>
    </row>
    <row r="192" spans="1:22" s="59" customFormat="1" ht="20.25" customHeight="1" x14ac:dyDescent="0.25">
      <c r="A192" s="38">
        <v>43762</v>
      </c>
      <c r="B192" s="37" t="s">
        <v>27</v>
      </c>
      <c r="C192" s="41"/>
      <c r="D192" s="17" t="s">
        <v>381</v>
      </c>
      <c r="E192" s="39"/>
      <c r="F192" s="17" t="s">
        <v>382</v>
      </c>
      <c r="G192" s="15"/>
      <c r="H192" s="15"/>
      <c r="I192" s="15"/>
      <c r="J192" s="15"/>
      <c r="K192" s="15"/>
      <c r="L192" s="15"/>
      <c r="M192" s="15">
        <v>1</v>
      </c>
      <c r="N192" s="15"/>
      <c r="O192" s="15"/>
      <c r="P192" s="15"/>
      <c r="Q192" s="15"/>
      <c r="R192" s="15"/>
      <c r="S192" s="15"/>
      <c r="T192" s="15"/>
      <c r="U192" s="15"/>
      <c r="V192" s="60"/>
    </row>
    <row r="193" spans="1:22" s="59" customFormat="1" ht="20.25" customHeight="1" x14ac:dyDescent="0.25">
      <c r="A193" s="38">
        <v>43762</v>
      </c>
      <c r="B193" s="37" t="s">
        <v>27</v>
      </c>
      <c r="C193" s="41"/>
      <c r="D193" s="17" t="s">
        <v>383</v>
      </c>
      <c r="E193" s="39"/>
      <c r="F193" s="17" t="s">
        <v>384</v>
      </c>
      <c r="G193" s="15"/>
      <c r="H193" s="15"/>
      <c r="I193" s="15"/>
      <c r="J193" s="15"/>
      <c r="K193" s="15"/>
      <c r="L193" s="15"/>
      <c r="M193" s="15">
        <v>1</v>
      </c>
      <c r="N193" s="15"/>
      <c r="O193" s="15"/>
      <c r="P193" s="15"/>
      <c r="Q193" s="15"/>
      <c r="R193" s="15"/>
      <c r="S193" s="15"/>
      <c r="T193" s="15"/>
      <c r="U193" s="15"/>
      <c r="V193" s="60"/>
    </row>
    <row r="194" spans="1:22" s="59" customFormat="1" ht="20.25" customHeight="1" x14ac:dyDescent="0.25">
      <c r="A194" s="38">
        <v>43762</v>
      </c>
      <c r="B194" s="37" t="s">
        <v>27</v>
      </c>
      <c r="C194" s="41"/>
      <c r="D194" s="17" t="s">
        <v>385</v>
      </c>
      <c r="E194" s="39"/>
      <c r="F194" s="17" t="s">
        <v>386</v>
      </c>
      <c r="G194" s="15">
        <v>2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60"/>
    </row>
    <row r="195" spans="1:22" s="59" customFormat="1" ht="20.25" customHeight="1" x14ac:dyDescent="0.25">
      <c r="A195" s="38">
        <v>43762</v>
      </c>
      <c r="B195" s="37" t="s">
        <v>27</v>
      </c>
      <c r="C195" s="41"/>
      <c r="D195" s="17" t="s">
        <v>378</v>
      </c>
      <c r="E195" s="39" t="s">
        <v>368</v>
      </c>
      <c r="F195" s="17" t="s">
        <v>387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>
        <v>1</v>
      </c>
      <c r="Q195" s="15"/>
      <c r="R195" s="15"/>
      <c r="S195" s="15"/>
      <c r="T195" s="15"/>
      <c r="U195" s="15"/>
      <c r="V195" s="60"/>
    </row>
    <row r="196" spans="1:22" s="59" customFormat="1" ht="20.25" customHeight="1" x14ac:dyDescent="0.25">
      <c r="A196" s="38">
        <v>43762</v>
      </c>
      <c r="B196" s="37" t="s">
        <v>27</v>
      </c>
      <c r="C196" s="41"/>
      <c r="D196" s="17" t="s">
        <v>388</v>
      </c>
      <c r="E196" s="39"/>
      <c r="F196" s="17" t="s">
        <v>118</v>
      </c>
      <c r="G196" s="15">
        <v>2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60"/>
    </row>
    <row r="197" spans="1:22" s="59" customFormat="1" ht="20.25" customHeight="1" x14ac:dyDescent="0.25">
      <c r="A197" s="14">
        <v>43763</v>
      </c>
      <c r="B197" s="15" t="s">
        <v>261</v>
      </c>
      <c r="C197" s="21"/>
      <c r="D197" s="17"/>
      <c r="E197" s="17" t="s">
        <v>297</v>
      </c>
      <c r="F197" s="17" t="s">
        <v>296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>
        <v>1</v>
      </c>
      <c r="Q197" s="17"/>
      <c r="R197" s="17"/>
      <c r="S197" s="17"/>
      <c r="T197" s="17"/>
      <c r="U197" s="17"/>
    </row>
    <row r="198" spans="1:22" s="59" customFormat="1" ht="20.25" customHeight="1" x14ac:dyDescent="0.25">
      <c r="A198" s="14">
        <v>43763</v>
      </c>
      <c r="B198" s="15" t="s">
        <v>261</v>
      </c>
      <c r="C198" s="21"/>
      <c r="D198" s="17"/>
      <c r="E198" s="17" t="s">
        <v>281</v>
      </c>
      <c r="F198" s="17" t="s">
        <v>295</v>
      </c>
      <c r="G198" s="17">
        <v>1</v>
      </c>
      <c r="H198" s="17"/>
      <c r="I198" s="17"/>
      <c r="J198" s="17"/>
      <c r="K198" s="17"/>
      <c r="L198" s="17"/>
      <c r="M198" s="17"/>
      <c r="N198" s="17">
        <v>1</v>
      </c>
      <c r="O198" s="17"/>
      <c r="P198" s="17">
        <v>1</v>
      </c>
      <c r="Q198" s="17"/>
      <c r="R198" s="17"/>
      <c r="S198" s="17"/>
      <c r="T198" s="17"/>
      <c r="U198" s="17"/>
    </row>
    <row r="199" spans="1:22" s="59" customFormat="1" ht="20.25" customHeight="1" x14ac:dyDescent="0.25">
      <c r="A199" s="14">
        <v>43763</v>
      </c>
      <c r="B199" s="15" t="s">
        <v>261</v>
      </c>
      <c r="C199" s="21"/>
      <c r="D199" s="17"/>
      <c r="E199" s="17" t="s">
        <v>294</v>
      </c>
      <c r="F199" s="17" t="s">
        <v>293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>
        <v>1</v>
      </c>
      <c r="Q199" s="17"/>
      <c r="R199" s="17"/>
      <c r="S199" s="17"/>
      <c r="T199" s="17"/>
      <c r="U199" s="17"/>
    </row>
    <row r="200" spans="1:22" s="59" customFormat="1" ht="20.25" customHeight="1" x14ac:dyDescent="0.25">
      <c r="A200" s="14">
        <v>43763</v>
      </c>
      <c r="B200" s="15" t="s">
        <v>261</v>
      </c>
      <c r="C200" s="21"/>
      <c r="D200" s="17" t="s">
        <v>292</v>
      </c>
      <c r="E200" s="17"/>
      <c r="F200" s="17" t="s">
        <v>291</v>
      </c>
      <c r="G200" s="17"/>
      <c r="H200" s="17"/>
      <c r="I200" s="17"/>
      <c r="J200" s="17"/>
      <c r="K200" s="17"/>
      <c r="L200" s="17"/>
      <c r="M200" s="17">
        <v>1</v>
      </c>
      <c r="N200" s="17"/>
      <c r="O200" s="17"/>
      <c r="P200" s="17"/>
      <c r="Q200" s="17"/>
      <c r="R200" s="17"/>
      <c r="S200" s="17">
        <v>25</v>
      </c>
      <c r="T200" s="17"/>
      <c r="U200" s="17"/>
    </row>
    <row r="201" spans="1:22" s="59" customFormat="1" ht="20.25" customHeight="1" x14ac:dyDescent="0.25">
      <c r="A201" s="14">
        <v>43763</v>
      </c>
      <c r="B201" s="15" t="s">
        <v>27</v>
      </c>
      <c r="C201" s="21"/>
      <c r="D201" s="17" t="s">
        <v>378</v>
      </c>
      <c r="E201" s="17"/>
      <c r="F201" s="17" t="s">
        <v>377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>
        <v>1</v>
      </c>
      <c r="Q201" s="17"/>
      <c r="R201" s="17"/>
      <c r="S201" s="17"/>
      <c r="T201" s="17"/>
      <c r="U201" s="17"/>
    </row>
    <row r="202" spans="1:22" s="59" customFormat="1" ht="20.25" customHeight="1" x14ac:dyDescent="0.25">
      <c r="A202" s="14">
        <v>43763</v>
      </c>
      <c r="B202" s="15" t="s">
        <v>27</v>
      </c>
      <c r="C202" s="21"/>
      <c r="D202" s="17" t="s">
        <v>376</v>
      </c>
      <c r="E202" s="17"/>
      <c r="F202" s="17" t="s">
        <v>343</v>
      </c>
      <c r="G202" s="17">
        <v>1</v>
      </c>
      <c r="H202" s="17">
        <v>1</v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2" s="59" customFormat="1" ht="20.25" customHeight="1" x14ac:dyDescent="0.25">
      <c r="A203" s="14">
        <v>43763</v>
      </c>
      <c r="B203" s="15" t="s">
        <v>27</v>
      </c>
      <c r="C203" s="21"/>
      <c r="D203" s="17" t="s">
        <v>375</v>
      </c>
      <c r="E203" s="17"/>
      <c r="F203" s="17" t="s">
        <v>374</v>
      </c>
      <c r="G203" s="17"/>
      <c r="H203" s="17"/>
      <c r="I203" s="17"/>
      <c r="J203" s="17"/>
      <c r="K203" s="17"/>
      <c r="L203" s="17"/>
      <c r="M203" s="17">
        <v>3</v>
      </c>
      <c r="N203" s="17"/>
      <c r="O203" s="17"/>
      <c r="P203" s="17"/>
      <c r="Q203" s="17"/>
      <c r="R203" s="17"/>
      <c r="S203" s="17"/>
      <c r="T203" s="17"/>
      <c r="U203" s="17"/>
    </row>
    <row r="204" spans="1:22" s="59" customFormat="1" ht="20.25" customHeight="1" x14ac:dyDescent="0.25">
      <c r="A204" s="14">
        <v>43763</v>
      </c>
      <c r="B204" s="15" t="s">
        <v>27</v>
      </c>
      <c r="C204" s="21"/>
      <c r="D204" s="17" t="s">
        <v>373</v>
      </c>
      <c r="E204" s="17" t="s">
        <v>297</v>
      </c>
      <c r="F204" s="17" t="s">
        <v>372</v>
      </c>
      <c r="G204" s="17"/>
      <c r="H204" s="17"/>
      <c r="I204" s="17"/>
      <c r="J204" s="17"/>
      <c r="K204" s="17"/>
      <c r="L204" s="17"/>
      <c r="M204" s="17">
        <v>1</v>
      </c>
      <c r="N204" s="17"/>
      <c r="O204" s="17"/>
      <c r="P204" s="17"/>
      <c r="Q204" s="17"/>
      <c r="R204" s="17"/>
      <c r="S204" s="17"/>
      <c r="T204" s="17"/>
      <c r="U204" s="17"/>
    </row>
    <row r="205" spans="1:22" s="59" customFormat="1" ht="20.25" customHeight="1" x14ac:dyDescent="0.25">
      <c r="A205" s="14">
        <v>43763</v>
      </c>
      <c r="B205" s="15" t="s">
        <v>27</v>
      </c>
      <c r="C205" s="21"/>
      <c r="D205" s="17" t="s">
        <v>371</v>
      </c>
      <c r="E205" s="17"/>
      <c r="F205" s="17" t="s">
        <v>29</v>
      </c>
      <c r="G205" s="17">
        <v>1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2" s="59" customFormat="1" ht="20.25" customHeight="1" x14ac:dyDescent="0.25">
      <c r="A206" s="14">
        <v>43763</v>
      </c>
      <c r="B206" s="15" t="s">
        <v>27</v>
      </c>
      <c r="C206" s="21"/>
      <c r="D206" s="17" t="s">
        <v>370</v>
      </c>
      <c r="E206" s="17"/>
      <c r="F206" s="17" t="s">
        <v>343</v>
      </c>
      <c r="G206" s="17">
        <v>1</v>
      </c>
      <c r="H206" s="17">
        <v>1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2" s="59" customFormat="1" ht="20.25" customHeight="1" x14ac:dyDescent="0.25">
      <c r="A207" s="14">
        <v>43763</v>
      </c>
      <c r="B207" s="15" t="s">
        <v>27</v>
      </c>
      <c r="C207" s="21"/>
      <c r="D207" s="17" t="s">
        <v>369</v>
      </c>
      <c r="E207" s="17" t="s">
        <v>368</v>
      </c>
      <c r="F207" s="17" t="s">
        <v>367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>
        <v>1</v>
      </c>
      <c r="Q207" s="17"/>
      <c r="R207" s="17"/>
      <c r="S207" s="17"/>
      <c r="T207" s="17"/>
      <c r="U207" s="17"/>
    </row>
    <row r="208" spans="1:22" s="59" customFormat="1" ht="20.25" customHeight="1" x14ac:dyDescent="0.25">
      <c r="A208" s="14">
        <v>43766</v>
      </c>
      <c r="B208" s="15" t="s">
        <v>261</v>
      </c>
      <c r="C208" s="21"/>
      <c r="D208" s="17" t="s">
        <v>302</v>
      </c>
      <c r="E208" s="17"/>
      <c r="F208" s="17" t="s">
        <v>29</v>
      </c>
      <c r="G208" s="17">
        <v>1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2" s="59" customFormat="1" ht="20.25" customHeight="1" x14ac:dyDescent="0.25">
      <c r="A209" s="14">
        <v>43766</v>
      </c>
      <c r="B209" s="15" t="s">
        <v>261</v>
      </c>
      <c r="C209" s="21"/>
      <c r="D209" s="17" t="s">
        <v>301</v>
      </c>
      <c r="E209" s="17"/>
      <c r="F209" s="17" t="s">
        <v>29</v>
      </c>
      <c r="G209" s="17">
        <v>1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2" s="59" customFormat="1" ht="20.25" customHeight="1" x14ac:dyDescent="0.25">
      <c r="A210" s="14">
        <v>43766</v>
      </c>
      <c r="B210" s="15" t="s">
        <v>261</v>
      </c>
      <c r="C210" s="21"/>
      <c r="D210" s="17" t="s">
        <v>288</v>
      </c>
      <c r="E210" s="17"/>
      <c r="F210" s="17" t="s">
        <v>300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>
        <v>1</v>
      </c>
      <c r="Q210" s="17"/>
      <c r="R210" s="17"/>
      <c r="S210" s="17"/>
      <c r="T210" s="17"/>
      <c r="U210" s="17"/>
    </row>
    <row r="211" spans="1:22" s="59" customFormat="1" ht="20.25" customHeight="1" x14ac:dyDescent="0.25">
      <c r="A211" s="14">
        <v>43766</v>
      </c>
      <c r="B211" s="15" t="s">
        <v>261</v>
      </c>
      <c r="C211" s="21"/>
      <c r="D211" s="17" t="s">
        <v>299</v>
      </c>
      <c r="E211" s="17"/>
      <c r="F211" s="17" t="s">
        <v>298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>
        <v>1</v>
      </c>
    </row>
    <row r="212" spans="1:22" s="17" customFormat="1" ht="20.25" customHeight="1" x14ac:dyDescent="0.25">
      <c r="A212" s="38">
        <v>43766</v>
      </c>
      <c r="B212" s="37" t="s">
        <v>28</v>
      </c>
      <c r="C212" s="41"/>
      <c r="D212" s="17" t="s">
        <v>163</v>
      </c>
      <c r="E212" s="39"/>
      <c r="F212" s="17" t="s">
        <v>164</v>
      </c>
      <c r="G212" s="15">
        <v>1</v>
      </c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7" customFormat="1" ht="20.25" customHeight="1" x14ac:dyDescent="0.25">
      <c r="A213" s="38">
        <v>43766</v>
      </c>
      <c r="B213" s="37" t="s">
        <v>28</v>
      </c>
      <c r="C213" s="41"/>
      <c r="D213" s="17" t="s">
        <v>165</v>
      </c>
      <c r="E213" s="39"/>
      <c r="F213" s="17" t="s">
        <v>166</v>
      </c>
      <c r="G213" s="15">
        <v>1</v>
      </c>
      <c r="H213" s="15">
        <v>1</v>
      </c>
      <c r="I213" s="15">
        <v>1</v>
      </c>
      <c r="J213" s="15"/>
      <c r="K213" s="15">
        <v>1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7" customFormat="1" ht="20.25" customHeight="1" x14ac:dyDescent="0.25">
      <c r="A214" s="38">
        <v>43766</v>
      </c>
      <c r="B214" s="37" t="s">
        <v>28</v>
      </c>
      <c r="C214" s="41"/>
      <c r="D214" s="17" t="s">
        <v>167</v>
      </c>
      <c r="E214" s="39"/>
      <c r="F214" s="17" t="s">
        <v>168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>
        <v>1</v>
      </c>
      <c r="V214" s="15"/>
    </row>
    <row r="215" spans="1:22" s="17" customFormat="1" ht="20.25" customHeight="1" x14ac:dyDescent="0.25">
      <c r="A215" s="38">
        <v>43766</v>
      </c>
      <c r="B215" s="37" t="s">
        <v>28</v>
      </c>
      <c r="C215" s="41"/>
      <c r="D215" s="17" t="s">
        <v>169</v>
      </c>
      <c r="E215" s="39"/>
      <c r="F215" s="17" t="s">
        <v>170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>
        <v>1</v>
      </c>
      <c r="Q215" s="15"/>
      <c r="R215" s="15"/>
      <c r="S215" s="15"/>
      <c r="T215" s="15"/>
      <c r="U215" s="15"/>
      <c r="V215" s="15"/>
    </row>
    <row r="216" spans="1:22" s="59" customFormat="1" ht="20.25" customHeight="1" x14ac:dyDescent="0.25">
      <c r="A216" s="14">
        <v>43767</v>
      </c>
      <c r="B216" s="15" t="s">
        <v>261</v>
      </c>
      <c r="C216" s="21"/>
      <c r="D216" s="17" t="s">
        <v>311</v>
      </c>
      <c r="E216" s="17"/>
      <c r="F216" s="17" t="s">
        <v>310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>
        <v>4</v>
      </c>
      <c r="Q216" s="17"/>
      <c r="R216" s="17"/>
      <c r="S216" s="17"/>
      <c r="T216" s="17"/>
      <c r="U216" s="17"/>
    </row>
    <row r="217" spans="1:22" s="59" customFormat="1" ht="20.25" customHeight="1" x14ac:dyDescent="0.25">
      <c r="A217" s="14">
        <v>43767</v>
      </c>
      <c r="B217" s="15" t="s">
        <v>261</v>
      </c>
      <c r="C217" s="21"/>
      <c r="D217" s="17" t="s">
        <v>288</v>
      </c>
      <c r="E217" s="17"/>
      <c r="F217" s="17" t="s">
        <v>309</v>
      </c>
      <c r="G217" s="17">
        <v>1</v>
      </c>
      <c r="H217" s="17"/>
      <c r="I217" s="17"/>
      <c r="J217" s="17"/>
      <c r="K217" s="17"/>
      <c r="L217" s="17"/>
      <c r="M217" s="17"/>
      <c r="N217" s="17"/>
      <c r="O217" s="17"/>
      <c r="P217" s="17">
        <v>1</v>
      </c>
      <c r="Q217" s="17"/>
      <c r="R217" s="17"/>
      <c r="S217" s="17"/>
      <c r="T217" s="17"/>
      <c r="U217" s="17"/>
    </row>
    <row r="218" spans="1:22" s="59" customFormat="1" ht="20.25" customHeight="1" x14ac:dyDescent="0.25">
      <c r="A218" s="14">
        <v>43767</v>
      </c>
      <c r="B218" s="15" t="s">
        <v>261</v>
      </c>
      <c r="C218" s="21"/>
      <c r="D218" s="17" t="s">
        <v>308</v>
      </c>
      <c r="E218" s="17"/>
      <c r="F218" s="17" t="s">
        <v>307</v>
      </c>
      <c r="G218" s="17">
        <v>1</v>
      </c>
      <c r="H218" s="17">
        <v>1</v>
      </c>
      <c r="I218" s="17">
        <v>1</v>
      </c>
      <c r="J218" s="17"/>
      <c r="K218" s="17">
        <v>1</v>
      </c>
      <c r="L218" s="17"/>
      <c r="M218" s="17"/>
      <c r="N218" s="17"/>
      <c r="O218" s="17"/>
      <c r="P218" s="17">
        <v>1</v>
      </c>
      <c r="Q218" s="17"/>
      <c r="R218" s="17"/>
      <c r="S218" s="17"/>
      <c r="T218" s="17"/>
      <c r="U218" s="17"/>
    </row>
    <row r="219" spans="1:22" s="59" customFormat="1" ht="20.25" customHeight="1" x14ac:dyDescent="0.25">
      <c r="A219" s="14">
        <v>43767</v>
      </c>
      <c r="B219" s="15" t="s">
        <v>261</v>
      </c>
      <c r="C219" s="15"/>
      <c r="D219" s="17"/>
      <c r="E219" s="17" t="s">
        <v>306</v>
      </c>
      <c r="F219" s="17" t="s">
        <v>305</v>
      </c>
      <c r="G219" s="17">
        <v>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2" s="59" customFormat="1" ht="20.25" customHeight="1" x14ac:dyDescent="0.25">
      <c r="A220" s="14">
        <v>43767</v>
      </c>
      <c r="B220" s="15" t="s">
        <v>261</v>
      </c>
      <c r="C220" s="15"/>
      <c r="D220" s="17" t="s">
        <v>304</v>
      </c>
      <c r="E220" s="17"/>
      <c r="F220" s="17" t="s">
        <v>303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>
        <v>1</v>
      </c>
      <c r="Q220" s="17"/>
      <c r="R220" s="17"/>
      <c r="S220" s="17"/>
      <c r="T220" s="17"/>
      <c r="U220" s="17"/>
    </row>
    <row r="221" spans="1:22" s="17" customFormat="1" ht="20.25" customHeight="1" x14ac:dyDescent="0.25">
      <c r="A221" s="38">
        <v>43767</v>
      </c>
      <c r="B221" s="37" t="s">
        <v>28</v>
      </c>
      <c r="C221" s="41"/>
      <c r="D221" s="17" t="s">
        <v>171</v>
      </c>
      <c r="E221" s="39"/>
      <c r="F221" s="17" t="s">
        <v>166</v>
      </c>
      <c r="G221" s="15">
        <v>1</v>
      </c>
      <c r="H221" s="15">
        <v>1</v>
      </c>
      <c r="I221" s="15">
        <v>1</v>
      </c>
      <c r="J221" s="15"/>
      <c r="K221" s="15">
        <v>1</v>
      </c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7" customFormat="1" ht="20.25" customHeight="1" x14ac:dyDescent="0.25">
      <c r="A222" s="38">
        <v>43767</v>
      </c>
      <c r="B222" s="37" t="s">
        <v>28</v>
      </c>
      <c r="C222" s="41"/>
      <c r="D222" s="17" t="s">
        <v>172</v>
      </c>
      <c r="E222" s="39"/>
      <c r="F222" s="17" t="s">
        <v>31</v>
      </c>
      <c r="G222" s="15"/>
      <c r="H222" s="15">
        <v>1</v>
      </c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7" customFormat="1" ht="20.25" customHeight="1" x14ac:dyDescent="0.25">
      <c r="A223" s="38">
        <v>43767</v>
      </c>
      <c r="B223" s="37" t="s">
        <v>28</v>
      </c>
      <c r="C223" s="41"/>
      <c r="D223" s="17" t="s">
        <v>173</v>
      </c>
      <c r="E223" s="39"/>
      <c r="F223" s="17" t="s">
        <v>164</v>
      </c>
      <c r="G223" s="15">
        <v>1</v>
      </c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7" customFormat="1" ht="20.25" customHeight="1" x14ac:dyDescent="0.25">
      <c r="A224" s="38">
        <v>43767</v>
      </c>
      <c r="B224" s="37" t="s">
        <v>28</v>
      </c>
      <c r="C224" s="41"/>
      <c r="D224" s="17" t="s">
        <v>174</v>
      </c>
      <c r="E224" s="39"/>
      <c r="F224" s="17" t="s">
        <v>175</v>
      </c>
      <c r="G224" s="15"/>
      <c r="H224" s="15"/>
      <c r="I224" s="15"/>
      <c r="J224" s="15"/>
      <c r="K224" s="15"/>
      <c r="L224" s="15">
        <v>1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7" customFormat="1" ht="20.25" customHeight="1" x14ac:dyDescent="0.25">
      <c r="A225" s="38">
        <v>43767</v>
      </c>
      <c r="B225" s="37" t="s">
        <v>28</v>
      </c>
      <c r="C225" s="41"/>
      <c r="D225" s="17" t="s">
        <v>176</v>
      </c>
      <c r="E225" s="39"/>
      <c r="F225" s="17" t="s">
        <v>29</v>
      </c>
      <c r="G225" s="15">
        <v>1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7" customFormat="1" ht="20.25" customHeight="1" x14ac:dyDescent="0.25">
      <c r="A226" s="38">
        <v>43767</v>
      </c>
      <c r="B226" s="37" t="s">
        <v>28</v>
      </c>
      <c r="C226" s="41"/>
      <c r="D226" s="17" t="s">
        <v>177</v>
      </c>
      <c r="E226" s="39"/>
      <c r="F226" s="17" t="s">
        <v>73</v>
      </c>
      <c r="G226" s="15">
        <v>1</v>
      </c>
      <c r="H226" s="15">
        <v>1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59" customFormat="1" ht="20.25" customHeight="1" x14ac:dyDescent="0.25">
      <c r="A227" s="14">
        <v>43768</v>
      </c>
      <c r="B227" s="15" t="s">
        <v>261</v>
      </c>
      <c r="C227" s="15"/>
      <c r="D227" s="17" t="s">
        <v>314</v>
      </c>
      <c r="E227" s="17" t="s">
        <v>313</v>
      </c>
      <c r="F227" s="17" t="s">
        <v>312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>
        <v>1</v>
      </c>
      <c r="Q227" s="17">
        <v>6</v>
      </c>
      <c r="R227" s="17"/>
      <c r="S227" s="17"/>
      <c r="T227" s="17"/>
      <c r="U227" s="17"/>
    </row>
    <row r="228" spans="1:22" s="17" customFormat="1" ht="20.25" customHeight="1" x14ac:dyDescent="0.25">
      <c r="A228" s="38">
        <v>43768</v>
      </c>
      <c r="B228" s="37" t="s">
        <v>28</v>
      </c>
      <c r="C228" s="41">
        <v>16839</v>
      </c>
      <c r="D228" s="17" t="s">
        <v>178</v>
      </c>
      <c r="E228" s="39"/>
      <c r="F228" s="17" t="s">
        <v>179</v>
      </c>
      <c r="G228" s="15">
        <v>1</v>
      </c>
      <c r="H228" s="15"/>
      <c r="I228" s="15"/>
      <c r="J228" s="15"/>
      <c r="K228" s="15"/>
      <c r="L228" s="15"/>
      <c r="M228" s="15">
        <v>1</v>
      </c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7" customFormat="1" ht="20.25" customHeight="1" x14ac:dyDescent="0.25">
      <c r="A229" s="38">
        <v>43768</v>
      </c>
      <c r="B229" s="37" t="s">
        <v>28</v>
      </c>
      <c r="C229" s="41">
        <v>16869</v>
      </c>
      <c r="D229" s="17" t="s">
        <v>180</v>
      </c>
      <c r="E229" s="39"/>
      <c r="F229" s="17" t="s">
        <v>29</v>
      </c>
      <c r="G229" s="15">
        <v>1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7" customFormat="1" ht="20.25" customHeight="1" x14ac:dyDescent="0.25">
      <c r="A230" s="38">
        <v>43768</v>
      </c>
      <c r="B230" s="37" t="s">
        <v>28</v>
      </c>
      <c r="C230" s="41"/>
      <c r="D230" s="17" t="s">
        <v>181</v>
      </c>
      <c r="E230" s="39"/>
      <c r="F230" s="17" t="s">
        <v>29</v>
      </c>
      <c r="G230" s="15">
        <v>1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7" customFormat="1" ht="20.25" customHeight="1" x14ac:dyDescent="0.25">
      <c r="A231" s="38">
        <v>43768</v>
      </c>
      <c r="B231" s="37" t="s">
        <v>28</v>
      </c>
      <c r="C231" s="41"/>
      <c r="D231" s="17" t="s">
        <v>182</v>
      </c>
      <c r="E231" s="39" t="s">
        <v>183</v>
      </c>
      <c r="F231" s="17" t="s">
        <v>29</v>
      </c>
      <c r="G231" s="15">
        <v>1</v>
      </c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59" customFormat="1" ht="20.25" customHeight="1" x14ac:dyDescent="0.25">
      <c r="A232" s="14">
        <v>43769</v>
      </c>
      <c r="B232" s="15" t="s">
        <v>261</v>
      </c>
      <c r="C232" s="15"/>
      <c r="D232" s="17"/>
      <c r="E232" s="17" t="s">
        <v>391</v>
      </c>
      <c r="F232" s="17" t="s">
        <v>315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>
        <v>1</v>
      </c>
      <c r="Q232" s="17"/>
      <c r="R232" s="17"/>
      <c r="S232" s="17"/>
      <c r="T232" s="17"/>
      <c r="U232" s="17"/>
    </row>
    <row r="233" spans="1:22" s="17" customFormat="1" ht="20.25" customHeight="1" x14ac:dyDescent="0.25">
      <c r="A233" s="38">
        <v>43769</v>
      </c>
      <c r="B233" s="37" t="s">
        <v>28</v>
      </c>
      <c r="C233" s="41"/>
      <c r="D233" s="17" t="s">
        <v>184</v>
      </c>
      <c r="E233" s="39"/>
      <c r="F233" s="17" t="s">
        <v>34</v>
      </c>
      <c r="G233" s="15">
        <v>1</v>
      </c>
      <c r="H233" s="15"/>
      <c r="I233" s="15"/>
      <c r="J233" s="15"/>
      <c r="K233" s="15"/>
      <c r="L233" s="15"/>
      <c r="M233" s="15">
        <v>1</v>
      </c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7" customFormat="1" ht="20.25" customHeight="1" x14ac:dyDescent="0.25">
      <c r="A234" s="31">
        <v>43769</v>
      </c>
      <c r="B234" s="37" t="s">
        <v>28</v>
      </c>
      <c r="C234" s="41"/>
      <c r="D234" s="17" t="s">
        <v>185</v>
      </c>
      <c r="E234" s="39"/>
      <c r="F234" s="17" t="s">
        <v>186</v>
      </c>
      <c r="G234" s="15">
        <v>2</v>
      </c>
      <c r="H234" s="15">
        <v>2</v>
      </c>
      <c r="I234" s="15">
        <v>2</v>
      </c>
      <c r="J234" s="15"/>
      <c r="K234" s="15"/>
      <c r="L234" s="15">
        <v>3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7" customFormat="1" ht="20.25" customHeight="1" x14ac:dyDescent="0.25">
      <c r="A235" s="38">
        <v>43769</v>
      </c>
      <c r="B235" s="37" t="s">
        <v>28</v>
      </c>
      <c r="C235" s="41"/>
      <c r="D235" s="17" t="s">
        <v>187</v>
      </c>
      <c r="E235" s="39"/>
      <c r="F235" s="36" t="s">
        <v>188</v>
      </c>
      <c r="G235" s="15">
        <v>1</v>
      </c>
      <c r="H235" s="15">
        <v>1</v>
      </c>
      <c r="I235" s="15">
        <v>1</v>
      </c>
      <c r="J235" s="15"/>
      <c r="K235" s="15">
        <v>1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7" customFormat="1" ht="20.25" customHeight="1" x14ac:dyDescent="0.25">
      <c r="A236" s="31"/>
      <c r="B236" s="37"/>
      <c r="C236" s="41"/>
      <c r="E236" s="39"/>
      <c r="F236" s="36"/>
      <c r="G236" s="15">
        <f>SUM(G3:G235)</f>
        <v>144</v>
      </c>
      <c r="H236" s="15">
        <f t="shared" ref="H236:U236" si="0">SUM(H3:H235)</f>
        <v>55</v>
      </c>
      <c r="I236" s="15">
        <f t="shared" si="0"/>
        <v>28</v>
      </c>
      <c r="J236" s="15">
        <f t="shared" si="0"/>
        <v>2</v>
      </c>
      <c r="K236" s="15">
        <f t="shared" si="0"/>
        <v>17</v>
      </c>
      <c r="L236" s="15">
        <f t="shared" si="0"/>
        <v>24</v>
      </c>
      <c r="M236" s="15">
        <f t="shared" si="0"/>
        <v>65</v>
      </c>
      <c r="N236" s="15">
        <f t="shared" si="0"/>
        <v>11</v>
      </c>
      <c r="O236" s="15">
        <f t="shared" si="0"/>
        <v>0</v>
      </c>
      <c r="P236" s="15">
        <f t="shared" si="0"/>
        <v>118</v>
      </c>
      <c r="Q236" s="15">
        <f t="shared" si="0"/>
        <v>7</v>
      </c>
      <c r="R236" s="15">
        <f t="shared" si="0"/>
        <v>400</v>
      </c>
      <c r="S236" s="15">
        <f t="shared" si="0"/>
        <v>74</v>
      </c>
      <c r="T236" s="15">
        <f t="shared" si="0"/>
        <v>0</v>
      </c>
      <c r="U236" s="15">
        <f t="shared" si="0"/>
        <v>4</v>
      </c>
      <c r="V236" s="15"/>
    </row>
    <row r="237" spans="1:22" s="17" customFormat="1" ht="20.25" customHeight="1" x14ac:dyDescent="0.25">
      <c r="A237" s="31"/>
      <c r="B237" s="37"/>
      <c r="C237" s="41"/>
      <c r="E237" s="39"/>
      <c r="F237" s="3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7" customFormat="1" ht="20.25" customHeight="1" x14ac:dyDescent="0.25">
      <c r="A238" s="31"/>
      <c r="B238" s="37"/>
      <c r="C238" s="41"/>
      <c r="E238" s="39"/>
      <c r="F238" s="3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7" customFormat="1" ht="20.25" customHeight="1" x14ac:dyDescent="0.25">
      <c r="A239" s="31"/>
      <c r="B239" s="37"/>
      <c r="C239" s="41"/>
      <c r="E239" s="39"/>
      <c r="F239" s="3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7" customFormat="1" ht="20.25" customHeight="1" x14ac:dyDescent="0.25">
      <c r="A240" s="31"/>
      <c r="B240" s="37"/>
      <c r="C240" s="41"/>
      <c r="E240" s="39"/>
      <c r="F240" s="3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7" customFormat="1" ht="20.25" customHeight="1" x14ac:dyDescent="0.25">
      <c r="A241" s="31"/>
      <c r="B241" s="37"/>
      <c r="C241" s="41"/>
      <c r="E241" s="39"/>
      <c r="F241" s="3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7" customFormat="1" ht="20.25" customHeight="1" x14ac:dyDescent="0.25">
      <c r="A242" s="31"/>
      <c r="B242" s="37"/>
      <c r="C242" s="41"/>
      <c r="E242" s="39"/>
      <c r="F242" s="3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7" customFormat="1" ht="20.25" customHeight="1" x14ac:dyDescent="0.25">
      <c r="A243" s="31"/>
      <c r="B243" s="37"/>
      <c r="C243" s="41"/>
      <c r="E243" s="39"/>
      <c r="F243" s="3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7" customFormat="1" ht="20.25" customHeight="1" x14ac:dyDescent="0.25">
      <c r="A244" s="31"/>
      <c r="B244" s="37"/>
      <c r="C244" s="41"/>
      <c r="E244" s="39"/>
      <c r="F244" s="3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7" customFormat="1" ht="20.25" customHeight="1" x14ac:dyDescent="0.25">
      <c r="A245" s="31"/>
      <c r="B245" s="37"/>
      <c r="C245" s="41"/>
      <c r="E245" s="39"/>
      <c r="F245" s="3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7" customFormat="1" ht="20.25" customHeight="1" x14ac:dyDescent="0.25">
      <c r="A246" s="31"/>
      <c r="B246" s="37"/>
      <c r="C246" s="41"/>
      <c r="E246" s="39"/>
      <c r="F246" s="3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7" customFormat="1" ht="20.25" customHeight="1" x14ac:dyDescent="0.25">
      <c r="A247" s="31"/>
      <c r="B247" s="37"/>
      <c r="C247" s="41"/>
      <c r="E247" s="39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7" customFormat="1" ht="20.25" customHeight="1" x14ac:dyDescent="0.25">
      <c r="A248" s="31"/>
      <c r="B248" s="37"/>
      <c r="C248" s="41"/>
      <c r="E248" s="39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7" customFormat="1" ht="20.25" customHeight="1" x14ac:dyDescent="0.25">
      <c r="A249" s="31"/>
      <c r="B249" s="37"/>
      <c r="C249" s="41"/>
      <c r="E249" s="39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7" customFormat="1" ht="20.25" customHeight="1" x14ac:dyDescent="0.25">
      <c r="A250" s="31"/>
      <c r="B250" s="37"/>
      <c r="C250" s="41"/>
      <c r="E250" s="39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7" customFormat="1" ht="20.25" customHeight="1" x14ac:dyDescent="0.25">
      <c r="A251" s="31"/>
      <c r="B251" s="37"/>
      <c r="C251" s="41"/>
      <c r="E251" s="39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7" customFormat="1" ht="20.25" customHeight="1" x14ac:dyDescent="0.25">
      <c r="A252" s="31"/>
      <c r="B252" s="37"/>
      <c r="C252" s="41"/>
      <c r="E252" s="39"/>
      <c r="F252" s="3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7" customFormat="1" ht="20.25" customHeight="1" x14ac:dyDescent="0.25">
      <c r="A253" s="31"/>
      <c r="B253" s="37"/>
      <c r="C253" s="41"/>
      <c r="E253" s="39"/>
      <c r="F253" s="3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7" customFormat="1" ht="20.25" customHeight="1" x14ac:dyDescent="0.25">
      <c r="A254" s="31"/>
      <c r="B254" s="37"/>
      <c r="C254" s="41"/>
      <c r="E254" s="39"/>
      <c r="F254" s="3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7" customFormat="1" ht="20.25" customHeight="1" x14ac:dyDescent="0.25">
      <c r="A255" s="31"/>
      <c r="B255" s="37"/>
      <c r="C255" s="41"/>
      <c r="E255" s="39"/>
      <c r="F255" s="3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7" customFormat="1" ht="20.100000000000001" customHeight="1" x14ac:dyDescent="0.25">
      <c r="A256" s="31"/>
      <c r="B256" s="37"/>
      <c r="C256" s="41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7" customFormat="1" ht="20.100000000000001" customHeight="1" x14ac:dyDescent="0.25">
      <c r="A257" s="31"/>
      <c r="B257" s="37"/>
      <c r="C257" s="41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7" customFormat="1" ht="20.100000000000001" customHeight="1" x14ac:dyDescent="0.25">
      <c r="A258" s="31"/>
      <c r="B258" s="37"/>
      <c r="C258" s="41"/>
      <c r="V258" s="15"/>
    </row>
    <row r="259" spans="1:22" s="17" customFormat="1" ht="20.100000000000001" customHeight="1" x14ac:dyDescent="0.25">
      <c r="A259" s="31"/>
      <c r="B259" s="37"/>
      <c r="C259" s="41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7" customFormat="1" ht="20.100000000000001" customHeight="1" x14ac:dyDescent="0.25">
      <c r="A260" s="31"/>
      <c r="B260" s="37"/>
      <c r="C260" s="41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7" customFormat="1" ht="20.100000000000001" customHeight="1" x14ac:dyDescent="0.25">
      <c r="A261" s="31"/>
      <c r="B261" s="37"/>
      <c r="C261" s="41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7" customFormat="1" ht="20.100000000000001" customHeight="1" x14ac:dyDescent="0.25">
      <c r="A262" s="31"/>
      <c r="B262" s="37"/>
      <c r="C262" s="41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7" customFormat="1" ht="20.100000000000001" customHeight="1" x14ac:dyDescent="0.25">
      <c r="A263" s="31"/>
      <c r="B263" s="37"/>
      <c r="C263" s="41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17" customFormat="1" ht="20.100000000000001" customHeight="1" x14ac:dyDescent="0.25">
      <c r="A264" s="31"/>
      <c r="B264" s="37"/>
      <c r="C264" s="41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s="17" customFormat="1" ht="20.100000000000001" customHeight="1" x14ac:dyDescent="0.25">
      <c r="A265" s="31"/>
      <c r="B265" s="37"/>
      <c r="C265" s="41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s="17" customFormat="1" ht="20.100000000000001" customHeight="1" x14ac:dyDescent="0.25">
      <c r="A266" s="31"/>
      <c r="B266" s="37"/>
      <c r="C266" s="41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s="17" customFormat="1" ht="20.100000000000001" customHeight="1" x14ac:dyDescent="0.25">
      <c r="A267" s="31"/>
      <c r="B267" s="37"/>
      <c r="C267" s="41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s="17" customFormat="1" ht="20.100000000000001" customHeight="1" x14ac:dyDescent="0.25">
      <c r="A268" s="31"/>
      <c r="B268" s="37"/>
      <c r="C268" s="41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s="17" customFormat="1" ht="20.100000000000001" customHeight="1" x14ac:dyDescent="0.25">
      <c r="A269" s="31"/>
      <c r="B269" s="37"/>
      <c r="C269" s="41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s="17" customFormat="1" ht="20.100000000000001" customHeight="1" x14ac:dyDescent="0.25">
      <c r="A270" s="31"/>
      <c r="B270" s="37"/>
      <c r="C270" s="41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s="17" customFormat="1" ht="20.100000000000001" customHeight="1" x14ac:dyDescent="0.25">
      <c r="A271" s="31"/>
      <c r="B271" s="37"/>
      <c r="C271" s="41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s="17" customFormat="1" ht="20.100000000000001" customHeight="1" x14ac:dyDescent="0.25">
      <c r="A272" s="31"/>
      <c r="B272" s="37"/>
      <c r="C272" s="41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s="17" customFormat="1" ht="20.100000000000001" customHeight="1" x14ac:dyDescent="0.25">
      <c r="A273" s="31"/>
      <c r="B273" s="37"/>
      <c r="C273" s="41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s="17" customFormat="1" ht="20.100000000000001" customHeight="1" x14ac:dyDescent="0.25">
      <c r="A274" s="31"/>
      <c r="B274" s="37"/>
      <c r="C274" s="41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s="17" customFormat="1" ht="20.100000000000001" customHeight="1" x14ac:dyDescent="0.25">
      <c r="A275" s="31"/>
      <c r="B275" s="37"/>
      <c r="C275" s="41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s="17" customFormat="1" ht="20.100000000000001" customHeight="1" x14ac:dyDescent="0.25">
      <c r="A276" s="31"/>
      <c r="B276" s="37"/>
      <c r="C276" s="41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7" customFormat="1" ht="20.100000000000001" customHeight="1" x14ac:dyDescent="0.25">
      <c r="A277" s="31"/>
      <c r="B277" s="37"/>
      <c r="C277" s="41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s="17" customFormat="1" ht="20.100000000000001" customHeight="1" x14ac:dyDescent="0.25">
      <c r="A278" s="31"/>
      <c r="B278" s="37"/>
      <c r="C278" s="41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s="17" customFormat="1" ht="20.100000000000001" customHeight="1" x14ac:dyDescent="0.25">
      <c r="A279" s="31"/>
      <c r="B279" s="37"/>
      <c r="C279" s="41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s="26" customFormat="1" ht="20.100000000000001" customHeight="1" x14ac:dyDescent="0.25">
      <c r="A280" s="31"/>
      <c r="B280" s="37"/>
      <c r="C280" s="48"/>
      <c r="F280" s="17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:22" s="17" customFormat="1" ht="20.100000000000001" customHeight="1" x14ac:dyDescent="0.25">
      <c r="A281" s="31"/>
      <c r="B281" s="37"/>
      <c r="C281" s="41"/>
      <c r="D281" s="26"/>
      <c r="F281" s="2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s="17" customFormat="1" ht="20.100000000000001" customHeight="1" x14ac:dyDescent="0.25">
      <c r="A282" s="31"/>
      <c r="B282" s="37"/>
      <c r="C282" s="41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s="17" customFormat="1" ht="20.100000000000001" customHeight="1" x14ac:dyDescent="0.25">
      <c r="A283" s="31"/>
      <c r="B283" s="37"/>
      <c r="C283" s="41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s="17" customFormat="1" ht="20.100000000000001" customHeight="1" x14ac:dyDescent="0.25">
      <c r="A284" s="31"/>
      <c r="B284" s="37"/>
      <c r="C284" s="41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s="17" customFormat="1" ht="20.100000000000001" customHeight="1" x14ac:dyDescent="0.25">
      <c r="A285" s="31"/>
      <c r="B285" s="37"/>
      <c r="C285" s="41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s="17" customFormat="1" ht="20.100000000000001" customHeight="1" x14ac:dyDescent="0.25">
      <c r="A286" s="31"/>
      <c r="B286" s="37"/>
      <c r="C286" s="41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s="17" customFormat="1" ht="20.100000000000001" customHeight="1" x14ac:dyDescent="0.25">
      <c r="A287" s="31"/>
      <c r="B287" s="37"/>
      <c r="C287" s="41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s="26" customFormat="1" ht="20.100000000000001" customHeight="1" x14ac:dyDescent="0.25">
      <c r="A288" s="31"/>
      <c r="B288" s="37"/>
      <c r="C288" s="48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:22" s="17" customFormat="1" ht="20.100000000000001" customHeight="1" x14ac:dyDescent="0.25">
      <c r="A289" s="31"/>
      <c r="B289" s="37"/>
      <c r="C289" s="41"/>
      <c r="D289" s="26"/>
      <c r="F289" s="2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s="17" customFormat="1" ht="20.100000000000001" customHeight="1" x14ac:dyDescent="0.25">
      <c r="A290" s="31"/>
      <c r="B290" s="37"/>
      <c r="C290" s="41"/>
      <c r="D290" s="26"/>
      <c r="F290" s="2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s="26" customFormat="1" ht="20.100000000000001" customHeight="1" x14ac:dyDescent="0.25">
      <c r="A291" s="31"/>
      <c r="B291" s="37"/>
      <c r="C291" s="48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1:22" s="17" customFormat="1" ht="20.100000000000001" customHeight="1" x14ac:dyDescent="0.25">
      <c r="A292" s="31"/>
      <c r="B292" s="37"/>
      <c r="C292" s="41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s="17" customFormat="1" ht="20.100000000000001" customHeight="1" x14ac:dyDescent="0.25">
      <c r="A293" s="31"/>
      <c r="B293" s="37"/>
      <c r="C293" s="41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s="17" customFormat="1" ht="20.100000000000001" customHeight="1" x14ac:dyDescent="0.25">
      <c r="A294" s="31"/>
      <c r="B294" s="37"/>
      <c r="C294" s="41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s="17" customFormat="1" ht="20.100000000000001" customHeight="1" x14ac:dyDescent="0.25">
      <c r="A295" s="31"/>
      <c r="B295" s="37"/>
      <c r="C295" s="41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s="17" customFormat="1" ht="20.100000000000001" customHeight="1" x14ac:dyDescent="0.25">
      <c r="A296" s="31"/>
      <c r="B296" s="37"/>
      <c r="C296" s="41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s="17" customFormat="1" ht="20.100000000000001" customHeight="1" x14ac:dyDescent="0.25">
      <c r="A297" s="31"/>
      <c r="B297" s="37"/>
      <c r="C297" s="41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s="17" customFormat="1" ht="20.100000000000001" customHeight="1" x14ac:dyDescent="0.25">
      <c r="A298" s="31"/>
      <c r="B298" s="37"/>
      <c r="C298" s="41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s="17" customFormat="1" ht="20.100000000000001" customHeight="1" x14ac:dyDescent="0.25">
      <c r="A299" s="31"/>
      <c r="B299" s="37"/>
      <c r="C299" s="41"/>
      <c r="D299" s="26"/>
      <c r="E299" s="2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22" s="17" customFormat="1" ht="20.100000000000001" customHeight="1" x14ac:dyDescent="0.25">
      <c r="A300" s="31"/>
      <c r="B300" s="37"/>
      <c r="C300" s="41"/>
      <c r="D300" s="26"/>
      <c r="E300" s="2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</row>
    <row r="301" spans="1:22" s="17" customFormat="1" ht="20.100000000000001" customHeight="1" x14ac:dyDescent="0.25">
      <c r="A301" s="31"/>
      <c r="B301" s="37"/>
      <c r="C301" s="41"/>
      <c r="D301" s="26"/>
      <c r="E301" s="2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</row>
    <row r="302" spans="1:22" s="17" customFormat="1" ht="20.100000000000001" customHeight="1" x14ac:dyDescent="0.25">
      <c r="A302" s="31"/>
      <c r="B302" s="37"/>
      <c r="C302" s="41"/>
      <c r="D302" s="26"/>
      <c r="E302" s="2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1:22" s="17" customFormat="1" ht="20.100000000000001" customHeight="1" x14ac:dyDescent="0.25">
      <c r="A303" s="31"/>
      <c r="B303" s="37"/>
      <c r="C303" s="41"/>
      <c r="D303" s="26"/>
      <c r="E303" s="2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1:22" s="17" customFormat="1" ht="20.100000000000001" customHeight="1" x14ac:dyDescent="0.25">
      <c r="A304" s="31"/>
      <c r="B304" s="37"/>
      <c r="C304" s="41"/>
      <c r="D304" s="26"/>
      <c r="E304" s="2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1:22" s="17" customFormat="1" ht="19.5" customHeight="1" x14ac:dyDescent="0.25">
      <c r="A305" s="38"/>
      <c r="B305" s="37"/>
      <c r="C305" s="41"/>
      <c r="D305" s="26"/>
      <c r="E305" s="26"/>
      <c r="F305" s="43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1:22" s="17" customFormat="1" ht="20.100000000000001" customHeight="1" x14ac:dyDescent="0.25">
      <c r="A306" s="38"/>
      <c r="B306" s="37"/>
      <c r="C306" s="41"/>
      <c r="D306" s="26"/>
      <c r="E306" s="2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</row>
    <row r="307" spans="1:22" s="17" customFormat="1" ht="20.100000000000001" customHeight="1" x14ac:dyDescent="0.25">
      <c r="A307" s="38"/>
      <c r="B307" s="37"/>
      <c r="C307" s="41"/>
      <c r="D307" s="2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</row>
    <row r="308" spans="1:22" s="17" customFormat="1" ht="20.100000000000001" customHeight="1" x14ac:dyDescent="0.25">
      <c r="A308" s="38"/>
      <c r="B308" s="37"/>
      <c r="C308" s="41"/>
      <c r="D308" s="26"/>
      <c r="E308" s="2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</row>
    <row r="309" spans="1:22" s="17" customFormat="1" ht="20.100000000000001" customHeight="1" x14ac:dyDescent="0.25">
      <c r="A309" s="38"/>
      <c r="B309" s="37"/>
      <c r="C309" s="41"/>
      <c r="D309" s="26"/>
      <c r="E309" s="2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</row>
    <row r="310" spans="1:22" s="17" customFormat="1" ht="20.100000000000001" customHeight="1" x14ac:dyDescent="0.25">
      <c r="A310" s="38"/>
      <c r="B310" s="37"/>
      <c r="C310" s="41"/>
      <c r="D310" s="26"/>
      <c r="E310" s="2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1:22" s="17" customFormat="1" ht="20.100000000000001" customHeight="1" x14ac:dyDescent="0.25">
      <c r="A311" s="38"/>
      <c r="B311" s="37"/>
      <c r="C311" s="41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 s="17" customFormat="1" ht="20.100000000000001" customHeight="1" x14ac:dyDescent="0.25">
      <c r="A312" s="38"/>
      <c r="B312" s="37"/>
      <c r="C312" s="41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1:22" s="17" customFormat="1" ht="20.100000000000001" customHeight="1" x14ac:dyDescent="0.25">
      <c r="A313" s="38"/>
      <c r="B313" s="37"/>
      <c r="C313" s="41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1:22" s="17" customFormat="1" ht="20.100000000000001" customHeight="1" x14ac:dyDescent="0.25">
      <c r="A314" s="38"/>
      <c r="B314" s="37"/>
      <c r="C314" s="41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1:22" s="17" customFormat="1" ht="20.100000000000001" customHeight="1" x14ac:dyDescent="0.25">
      <c r="A315" s="38"/>
      <c r="B315" s="37"/>
      <c r="C315" s="41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1:22" s="17" customFormat="1" ht="20.100000000000001" customHeight="1" x14ac:dyDescent="0.25">
      <c r="A316" s="38"/>
      <c r="B316" s="37"/>
      <c r="C316" s="41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1:22" s="17" customFormat="1" ht="20.100000000000001" customHeight="1" x14ac:dyDescent="0.25">
      <c r="A317" s="38"/>
      <c r="B317" s="37"/>
      <c r="C317" s="41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1:22" s="17" customFormat="1" ht="20.100000000000001" customHeight="1" x14ac:dyDescent="0.25">
      <c r="A318" s="38"/>
      <c r="B318" s="37"/>
      <c r="C318" s="41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:22" s="17" customFormat="1" ht="20.100000000000001" customHeight="1" x14ac:dyDescent="0.25">
      <c r="A319" s="38"/>
      <c r="B319" s="37"/>
      <c r="C319" s="41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1:22" s="17" customFormat="1" ht="20.100000000000001" customHeight="1" x14ac:dyDescent="0.25">
      <c r="A320" s="38"/>
      <c r="B320" s="37"/>
      <c r="C320" s="41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1:22" s="17" customFormat="1" ht="20.100000000000001" customHeight="1" x14ac:dyDescent="0.25">
      <c r="A321" s="38"/>
      <c r="B321" s="37"/>
      <c r="C321" s="41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1:22" s="17" customFormat="1" ht="20.100000000000001" customHeight="1" x14ac:dyDescent="0.25">
      <c r="A322" s="38"/>
      <c r="B322" s="37"/>
      <c r="C322" s="41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</row>
    <row r="323" spans="1:22" s="17" customFormat="1" ht="20.100000000000001" customHeight="1" x14ac:dyDescent="0.25">
      <c r="A323" s="38"/>
      <c r="B323" s="37"/>
      <c r="C323" s="41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</row>
    <row r="324" spans="1:22" s="17" customFormat="1" ht="20.100000000000001" customHeight="1" x14ac:dyDescent="0.25">
      <c r="A324" s="38"/>
      <c r="B324" s="37"/>
      <c r="C324" s="41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:22" s="17" customFormat="1" ht="20.100000000000001" customHeight="1" x14ac:dyDescent="0.25">
      <c r="A325" s="38"/>
      <c r="B325" s="37"/>
      <c r="C325" s="41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</row>
    <row r="326" spans="1:22" s="17" customFormat="1" ht="20.100000000000001" customHeight="1" x14ac:dyDescent="0.25">
      <c r="A326" s="38"/>
      <c r="B326" s="37"/>
      <c r="C326" s="41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:22" s="17" customFormat="1" ht="20.100000000000001" customHeight="1" x14ac:dyDescent="0.25">
      <c r="A327" s="38"/>
      <c r="B327" s="37"/>
      <c r="C327" s="41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1:22" s="17" customFormat="1" ht="20.100000000000001" customHeight="1" x14ac:dyDescent="0.25">
      <c r="A328" s="38"/>
      <c r="B328" s="37"/>
      <c r="C328" s="41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1:22" s="17" customFormat="1" ht="20.100000000000001" customHeight="1" x14ac:dyDescent="0.25">
      <c r="A329" s="38"/>
      <c r="B329" s="37"/>
      <c r="C329" s="41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1:22" s="17" customFormat="1" ht="20.100000000000001" customHeight="1" x14ac:dyDescent="0.25">
      <c r="A330" s="38"/>
      <c r="B330" s="37"/>
      <c r="C330" s="41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1:22" s="17" customFormat="1" ht="20.100000000000001" customHeight="1" x14ac:dyDescent="0.25">
      <c r="A331" s="38"/>
      <c r="B331" s="37"/>
      <c r="C331" s="41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1:22" s="17" customFormat="1" ht="20.100000000000001" customHeight="1" x14ac:dyDescent="0.25">
      <c r="A332" s="38"/>
      <c r="B332" s="37"/>
      <c r="C332" s="41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1:22" s="17" customFormat="1" ht="20.100000000000001" customHeight="1" x14ac:dyDescent="0.25">
      <c r="A333" s="38"/>
      <c r="B333" s="37"/>
      <c r="C333" s="41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1:22" s="17" customFormat="1" ht="20.100000000000001" customHeight="1" x14ac:dyDescent="0.25">
      <c r="A334" s="38"/>
      <c r="B334" s="37"/>
      <c r="C334" s="41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1:22" s="17" customFormat="1" ht="20.100000000000001" customHeight="1" x14ac:dyDescent="0.25">
      <c r="A335" s="38"/>
      <c r="B335" s="37"/>
      <c r="C335" s="41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1:22" s="17" customFormat="1" ht="18.75" customHeight="1" x14ac:dyDescent="0.25">
      <c r="A336" s="38"/>
      <c r="B336" s="37"/>
      <c r="C336" s="41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1:22" s="17" customFormat="1" ht="18.75" customHeight="1" x14ac:dyDescent="0.25">
      <c r="A337" s="38"/>
      <c r="B337" s="37"/>
      <c r="C337" s="41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1:22" s="17" customFormat="1" ht="18.75" customHeight="1" x14ac:dyDescent="0.25">
      <c r="A338" s="38"/>
      <c r="B338" s="37"/>
      <c r="C338" s="41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1:22" s="17" customFormat="1" ht="20.100000000000001" customHeight="1" x14ac:dyDescent="0.25">
      <c r="A339" s="38"/>
      <c r="B339" s="37"/>
      <c r="C339" s="41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 s="26" customFormat="1" ht="20.100000000000001" customHeight="1" x14ac:dyDescent="0.25">
      <c r="A340" s="38"/>
      <c r="B340" s="37"/>
      <c r="C340" s="48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s="17" customFormat="1" ht="20.100000000000001" customHeight="1" x14ac:dyDescent="0.25">
      <c r="A341" s="38"/>
      <c r="B341" s="37"/>
      <c r="C341" s="41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1:22" s="17" customFormat="1" ht="20.100000000000001" customHeight="1" x14ac:dyDescent="0.25">
      <c r="A342" s="38"/>
      <c r="B342" s="37"/>
      <c r="C342" s="41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s="26" customFormat="1" ht="20.100000000000001" customHeight="1" x14ac:dyDescent="0.25">
      <c r="A343" s="38"/>
      <c r="B343" s="37"/>
      <c r="C343" s="48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s="17" customFormat="1" ht="20.100000000000001" customHeight="1" x14ac:dyDescent="0.25">
      <c r="A344" s="38"/>
      <c r="B344" s="37"/>
      <c r="C344" s="41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1:22" s="17" customFormat="1" ht="20.100000000000001" customHeight="1" x14ac:dyDescent="0.25">
      <c r="A345" s="38"/>
      <c r="B345" s="37"/>
      <c r="C345" s="41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:22" s="17" customFormat="1" ht="20.100000000000001" customHeight="1" x14ac:dyDescent="0.25">
      <c r="A346" s="38"/>
      <c r="B346" s="37"/>
      <c r="C346" s="41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1:22" s="17" customFormat="1" ht="20.100000000000001" customHeight="1" x14ac:dyDescent="0.25">
      <c r="A347" s="38"/>
      <c r="B347" s="37"/>
      <c r="C347" s="41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1:22" s="17" customFormat="1" ht="20.100000000000001" customHeight="1" x14ac:dyDescent="0.25">
      <c r="A348" s="38"/>
      <c r="B348" s="37"/>
      <c r="C348" s="41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1:22" s="17" customFormat="1" ht="20.100000000000001" customHeight="1" x14ac:dyDescent="0.25">
      <c r="A349" s="38"/>
      <c r="B349" s="37"/>
      <c r="C349" s="41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1:22" s="17" customFormat="1" ht="20.100000000000001" customHeight="1" x14ac:dyDescent="0.25">
      <c r="A350" s="38"/>
      <c r="B350" s="37"/>
      <c r="C350" s="41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</row>
    <row r="351" spans="1:22" s="17" customFormat="1" ht="20.100000000000001" customHeight="1" x14ac:dyDescent="0.25">
      <c r="A351" s="38"/>
      <c r="B351" s="37"/>
      <c r="C351" s="4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</row>
    <row r="352" spans="1:22" s="17" customFormat="1" ht="20.100000000000001" customHeight="1" x14ac:dyDescent="0.25">
      <c r="A352" s="38"/>
      <c r="B352" s="37"/>
      <c r="C352" s="41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1:22" s="17" customFormat="1" ht="20.100000000000001" customHeight="1" x14ac:dyDescent="0.25">
      <c r="A353" s="38"/>
      <c r="B353" s="37"/>
      <c r="C353" s="41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:22" s="17" customFormat="1" ht="20.100000000000001" customHeight="1" x14ac:dyDescent="0.25">
      <c r="A354" s="38"/>
      <c r="B354" s="37"/>
      <c r="C354" s="4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1:22" s="17" customFormat="1" ht="20.100000000000001" customHeight="1" x14ac:dyDescent="0.25">
      <c r="A355" s="38"/>
      <c r="B355" s="37"/>
      <c r="C355" s="41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 s="17" customFormat="1" ht="20.100000000000001" customHeight="1" x14ac:dyDescent="0.25">
      <c r="A356" s="38"/>
      <c r="B356" s="37"/>
      <c r="C356" s="41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1:22" s="17" customFormat="1" ht="20.100000000000001" customHeight="1" x14ac:dyDescent="0.25">
      <c r="A357" s="38"/>
      <c r="B357" s="37"/>
      <c r="C357" s="41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1:22" s="17" customFormat="1" ht="20.100000000000001" customHeight="1" x14ac:dyDescent="0.25">
      <c r="A358" s="38"/>
      <c r="B358" s="37"/>
      <c r="C358" s="41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</row>
    <row r="359" spans="1:22" s="17" customFormat="1" ht="20.100000000000001" customHeight="1" x14ac:dyDescent="0.25">
      <c r="A359" s="38"/>
      <c r="B359" s="37"/>
      <c r="C359" s="41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</row>
    <row r="360" spans="1:22" s="17" customFormat="1" ht="20.100000000000001" customHeight="1" x14ac:dyDescent="0.25">
      <c r="A360" s="38"/>
      <c r="B360" s="37"/>
      <c r="C360" s="41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</row>
    <row r="361" spans="1:22" s="17" customFormat="1" ht="20.100000000000001" customHeight="1" x14ac:dyDescent="0.25">
      <c r="A361" s="38"/>
      <c r="B361" s="37"/>
      <c r="C361" s="41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</row>
    <row r="362" spans="1:22" s="17" customFormat="1" ht="20.100000000000001" customHeight="1" x14ac:dyDescent="0.25">
      <c r="A362" s="38"/>
      <c r="B362" s="37"/>
      <c r="C362" s="41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1:22" s="17" customFormat="1" ht="20.100000000000001" customHeight="1" x14ac:dyDescent="0.25">
      <c r="A363" s="38"/>
      <c r="B363" s="37"/>
      <c r="C363" s="41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1:22" s="17" customFormat="1" ht="20.100000000000001" customHeight="1" x14ac:dyDescent="0.25">
      <c r="A364" s="38"/>
      <c r="B364" s="37"/>
      <c r="C364" s="41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</row>
    <row r="365" spans="1:22" s="26" customFormat="1" ht="20.100000000000001" customHeight="1" x14ac:dyDescent="0.25">
      <c r="A365" s="38"/>
      <c r="B365" s="37"/>
      <c r="C365" s="48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6" customFormat="1" ht="20.100000000000001" customHeight="1" x14ac:dyDescent="0.25">
      <c r="A366" s="38"/>
      <c r="B366" s="37"/>
      <c r="C366" s="48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6" customFormat="1" ht="20.100000000000001" customHeight="1" x14ac:dyDescent="0.25">
      <c r="A367" s="38"/>
      <c r="B367" s="37"/>
      <c r="C367" s="48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6" customFormat="1" ht="20.100000000000001" customHeight="1" x14ac:dyDescent="0.25">
      <c r="A368" s="38"/>
      <c r="B368" s="37"/>
      <c r="C368" s="48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6" customFormat="1" ht="20.100000000000001" customHeight="1" x14ac:dyDescent="0.25">
      <c r="A369" s="38"/>
      <c r="B369" s="37"/>
      <c r="C369" s="48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6" customFormat="1" ht="20.100000000000001" customHeight="1" x14ac:dyDescent="0.25">
      <c r="A370" s="38"/>
      <c r="B370" s="37"/>
      <c r="C370" s="48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6" customFormat="1" ht="20.100000000000001" customHeight="1" x14ac:dyDescent="0.25">
      <c r="A371" s="38"/>
      <c r="B371" s="37"/>
      <c r="C371" s="48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6" customFormat="1" ht="20.100000000000001" customHeight="1" x14ac:dyDescent="0.25">
      <c r="A372" s="38"/>
      <c r="B372" s="37"/>
      <c r="C372" s="48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6" customFormat="1" ht="20.100000000000001" customHeight="1" x14ac:dyDescent="0.25">
      <c r="A373" s="38"/>
      <c r="B373" s="37"/>
      <c r="C373" s="48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6" customFormat="1" ht="20.100000000000001" customHeight="1" x14ac:dyDescent="0.25">
      <c r="A374" s="38"/>
      <c r="B374" s="37"/>
      <c r="C374" s="48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6" customFormat="1" ht="20.100000000000001" customHeight="1" x14ac:dyDescent="0.25">
      <c r="A375" s="38"/>
      <c r="B375" s="37"/>
      <c r="C375" s="48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6" customFormat="1" ht="20.100000000000001" customHeight="1" x14ac:dyDescent="0.25">
      <c r="A376" s="38"/>
      <c r="B376" s="37"/>
      <c r="C376" s="48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6" customFormat="1" ht="20.100000000000001" customHeight="1" x14ac:dyDescent="0.25">
      <c r="A377" s="38"/>
      <c r="B377" s="37"/>
      <c r="C377" s="48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6" customFormat="1" ht="20.100000000000001" customHeight="1" x14ac:dyDescent="0.25">
      <c r="A378" s="38"/>
      <c r="B378" s="37"/>
      <c r="C378" s="48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6" customFormat="1" ht="20.100000000000001" customHeight="1" x14ac:dyDescent="0.25">
      <c r="A379" s="38"/>
      <c r="B379" s="37"/>
      <c r="C379" s="48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6" customFormat="1" ht="20.100000000000001" customHeight="1" x14ac:dyDescent="0.25">
      <c r="A380" s="38"/>
      <c r="B380" s="37"/>
      <c r="C380" s="48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6" customFormat="1" ht="20.100000000000001" customHeight="1" x14ac:dyDescent="0.25">
      <c r="A381" s="38"/>
      <c r="B381" s="37"/>
      <c r="C381" s="48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17" customFormat="1" ht="20.100000000000001" customHeight="1" x14ac:dyDescent="0.25">
      <c r="A382" s="38"/>
      <c r="B382" s="37"/>
      <c r="C382" s="41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1:22" s="26" customFormat="1" ht="20.100000000000001" customHeight="1" x14ac:dyDescent="0.25">
      <c r="A383" s="38"/>
      <c r="B383" s="37"/>
      <c r="C383" s="48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6" customFormat="1" ht="20.100000000000001" customHeight="1" x14ac:dyDescent="0.25">
      <c r="A384" s="38"/>
      <c r="B384" s="37"/>
      <c r="C384" s="48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</row>
    <row r="385" spans="1:21" s="26" customFormat="1" ht="20.100000000000001" customHeight="1" x14ac:dyDescent="0.25">
      <c r="A385" s="38"/>
      <c r="B385" s="37"/>
      <c r="C385" s="48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</row>
    <row r="386" spans="1:21" s="26" customFormat="1" ht="20.100000000000001" customHeight="1" x14ac:dyDescent="0.25">
      <c r="A386" s="38"/>
      <c r="B386" s="37"/>
      <c r="C386" s="48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</row>
    <row r="387" spans="1:21" s="26" customFormat="1" ht="20.100000000000001" customHeight="1" x14ac:dyDescent="0.25">
      <c r="A387" s="38"/>
      <c r="B387" s="37"/>
      <c r="C387" s="48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</row>
    <row r="388" spans="1:21" s="26" customFormat="1" ht="20.100000000000001" customHeight="1" x14ac:dyDescent="0.25">
      <c r="A388" s="38"/>
      <c r="B388" s="37"/>
      <c r="C388" s="48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</row>
    <row r="389" spans="1:21" s="26" customFormat="1" ht="20.100000000000001" customHeight="1" x14ac:dyDescent="0.25">
      <c r="A389" s="38"/>
      <c r="B389" s="37"/>
      <c r="C389" s="48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</row>
    <row r="390" spans="1:21" s="26" customFormat="1" ht="20.100000000000001" customHeight="1" x14ac:dyDescent="0.25">
      <c r="A390" s="38"/>
      <c r="B390" s="37"/>
      <c r="C390" s="48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</row>
    <row r="391" spans="1:21" s="26" customFormat="1" ht="20.100000000000001" customHeight="1" x14ac:dyDescent="0.25">
      <c r="A391" s="38"/>
      <c r="B391" s="37"/>
      <c r="C391" s="48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</row>
    <row r="392" spans="1:21" s="26" customFormat="1" ht="20.100000000000001" customHeight="1" x14ac:dyDescent="0.25">
      <c r="A392" s="38"/>
      <c r="B392" s="37"/>
      <c r="C392" s="48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</row>
    <row r="393" spans="1:21" s="26" customFormat="1" ht="20.100000000000001" customHeight="1" x14ac:dyDescent="0.25">
      <c r="A393" s="38"/>
      <c r="B393" s="37"/>
      <c r="C393" s="48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</row>
    <row r="394" spans="1:21" s="26" customFormat="1" ht="20.100000000000001" customHeight="1" x14ac:dyDescent="0.25">
      <c r="A394" s="38"/>
      <c r="B394" s="37"/>
      <c r="C394" s="48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</row>
    <row r="395" spans="1:21" s="26" customFormat="1" ht="20.100000000000001" customHeight="1" x14ac:dyDescent="0.25">
      <c r="A395" s="38"/>
      <c r="B395" s="37"/>
      <c r="C395" s="49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</row>
    <row r="396" spans="1:21" s="26" customFormat="1" ht="20.100000000000001" customHeight="1" x14ac:dyDescent="0.25">
      <c r="A396" s="38"/>
      <c r="B396" s="37"/>
      <c r="C396" s="49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</row>
    <row r="397" spans="1:21" s="26" customFormat="1" ht="20.100000000000001" customHeight="1" x14ac:dyDescent="0.25">
      <c r="A397" s="38"/>
      <c r="B397" s="37"/>
      <c r="C397" s="49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</row>
    <row r="398" spans="1:21" s="26" customFormat="1" ht="20.100000000000001" customHeight="1" x14ac:dyDescent="0.25">
      <c r="A398" s="38"/>
      <c r="B398" s="37"/>
      <c r="C398" s="49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</row>
    <row r="399" spans="1:21" s="26" customFormat="1" ht="20.100000000000001" customHeight="1" x14ac:dyDescent="0.25">
      <c r="A399" s="38"/>
      <c r="B399" s="37"/>
      <c r="C399" s="49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</row>
    <row r="400" spans="1:21" s="26" customFormat="1" ht="20.100000000000001" customHeight="1" x14ac:dyDescent="0.25">
      <c r="A400" s="38"/>
      <c r="B400" s="37"/>
      <c r="C400" s="49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</row>
    <row r="401" spans="1:21" s="26" customFormat="1" ht="20.100000000000001" customHeight="1" x14ac:dyDescent="0.25">
      <c r="A401" s="38"/>
      <c r="B401" s="37"/>
      <c r="C401" s="49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</row>
    <row r="402" spans="1:21" s="17" customFormat="1" ht="20.100000000000001" customHeight="1" x14ac:dyDescent="0.25">
      <c r="A402" s="38"/>
      <c r="B402" s="37"/>
      <c r="C402" s="37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</row>
    <row r="403" spans="1:21" s="17" customFormat="1" ht="20.100000000000001" customHeight="1" x14ac:dyDescent="0.25">
      <c r="A403" s="38"/>
      <c r="B403" s="37"/>
      <c r="C403" s="37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</row>
    <row r="404" spans="1:21" s="17" customFormat="1" ht="20.100000000000001" customHeight="1" x14ac:dyDescent="0.25">
      <c r="A404" s="38"/>
      <c r="B404" s="37"/>
      <c r="C404" s="37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</row>
    <row r="405" spans="1:21" s="17" customFormat="1" ht="20.100000000000001" customHeight="1" x14ac:dyDescent="0.25">
      <c r="A405" s="38"/>
      <c r="B405" s="37"/>
      <c r="C405" s="37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</row>
    <row r="406" spans="1:21" s="17" customFormat="1" ht="20.100000000000001" customHeight="1" x14ac:dyDescent="0.25">
      <c r="A406" s="38"/>
      <c r="B406" s="37"/>
      <c r="C406" s="37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</row>
    <row r="407" spans="1:21" s="17" customFormat="1" ht="20.100000000000001" customHeight="1" x14ac:dyDescent="0.25">
      <c r="A407" s="38"/>
      <c r="B407" s="37"/>
      <c r="C407" s="37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</row>
    <row r="408" spans="1:21" s="17" customFormat="1" ht="20.100000000000001" customHeight="1" x14ac:dyDescent="0.25">
      <c r="A408" s="38"/>
      <c r="B408" s="37"/>
      <c r="C408" s="37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</row>
    <row r="409" spans="1:21" s="17" customFormat="1" ht="20.100000000000001" customHeight="1" x14ac:dyDescent="0.25">
      <c r="A409" s="38"/>
      <c r="B409" s="37"/>
      <c r="C409" s="37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</row>
    <row r="410" spans="1:21" s="17" customFormat="1" ht="20.100000000000001" customHeight="1" x14ac:dyDescent="0.25">
      <c r="A410" s="38"/>
      <c r="B410" s="37"/>
      <c r="C410" s="37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</row>
    <row r="411" spans="1:21" s="17" customFormat="1" ht="20.100000000000001" customHeight="1" x14ac:dyDescent="0.25">
      <c r="A411" s="38"/>
      <c r="B411" s="37"/>
      <c r="C411" s="37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</row>
    <row r="412" spans="1:21" s="17" customFormat="1" ht="20.100000000000001" customHeight="1" x14ac:dyDescent="0.25">
      <c r="A412" s="38"/>
      <c r="B412" s="37"/>
      <c r="C412" s="37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</row>
    <row r="413" spans="1:21" s="17" customFormat="1" ht="20.100000000000001" customHeight="1" x14ac:dyDescent="0.25">
      <c r="A413" s="38"/>
      <c r="B413" s="37"/>
      <c r="C413" s="37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</row>
    <row r="414" spans="1:21" s="17" customFormat="1" ht="20.100000000000001" customHeight="1" x14ac:dyDescent="0.25">
      <c r="A414" s="38"/>
      <c r="B414" s="37"/>
      <c r="C414" s="37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</row>
    <row r="415" spans="1:21" s="17" customFormat="1" ht="20.100000000000001" customHeight="1" x14ac:dyDescent="0.25">
      <c r="A415" s="38"/>
      <c r="B415" s="37"/>
      <c r="C415" s="37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</row>
    <row r="416" spans="1:21" s="17" customFormat="1" ht="20.100000000000001" customHeight="1" x14ac:dyDescent="0.25">
      <c r="A416" s="38"/>
      <c r="B416" s="37"/>
      <c r="C416" s="37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</row>
    <row r="417" spans="1:21" s="17" customFormat="1" ht="20.100000000000001" customHeight="1" x14ac:dyDescent="0.25">
      <c r="A417" s="38"/>
      <c r="B417" s="37"/>
      <c r="C417" s="37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</row>
    <row r="418" spans="1:21" s="17" customFormat="1" ht="20.100000000000001" customHeight="1" x14ac:dyDescent="0.25">
      <c r="A418" s="38"/>
      <c r="B418" s="37"/>
      <c r="C418" s="37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</row>
    <row r="419" spans="1:21" s="17" customFormat="1" ht="20.100000000000001" customHeight="1" x14ac:dyDescent="0.25">
      <c r="A419" s="38"/>
      <c r="B419" s="37"/>
      <c r="C419" s="37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</row>
    <row r="420" spans="1:21" s="17" customFormat="1" ht="20.100000000000001" customHeight="1" x14ac:dyDescent="0.25">
      <c r="A420" s="38"/>
      <c r="B420" s="37"/>
      <c r="C420" s="37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</row>
    <row r="421" spans="1:21" s="17" customFormat="1" ht="20.100000000000001" customHeight="1" x14ac:dyDescent="0.25">
      <c r="A421" s="38"/>
      <c r="B421" s="37"/>
      <c r="C421" s="41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</row>
    <row r="422" spans="1:21" s="17" customFormat="1" ht="20.100000000000001" customHeight="1" x14ac:dyDescent="0.25">
      <c r="A422" s="38"/>
      <c r="B422" s="37"/>
      <c r="C422" s="41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</row>
    <row r="423" spans="1:21" s="17" customFormat="1" ht="20.100000000000001" customHeight="1" x14ac:dyDescent="0.25">
      <c r="A423" s="38"/>
      <c r="B423" s="37"/>
      <c r="C423" s="41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</row>
    <row r="424" spans="1:21" s="17" customFormat="1" ht="20.100000000000001" customHeight="1" x14ac:dyDescent="0.25">
      <c r="A424" s="38"/>
      <c r="B424" s="37"/>
      <c r="C424" s="41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</row>
    <row r="425" spans="1:21" s="17" customFormat="1" ht="20.100000000000001" customHeight="1" x14ac:dyDescent="0.25">
      <c r="A425" s="38"/>
      <c r="B425" s="37"/>
      <c r="C425" s="41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</row>
    <row r="426" spans="1:21" s="17" customFormat="1" ht="20.100000000000001" customHeight="1" x14ac:dyDescent="0.25">
      <c r="A426" s="38"/>
      <c r="B426" s="37"/>
      <c r="C426" s="41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</row>
    <row r="427" spans="1:21" s="17" customFormat="1" ht="20.100000000000001" customHeight="1" x14ac:dyDescent="0.25">
      <c r="A427" s="38"/>
      <c r="B427" s="37"/>
      <c r="C427" s="41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</row>
    <row r="428" spans="1:21" s="17" customFormat="1" ht="20.100000000000001" customHeight="1" x14ac:dyDescent="0.25">
      <c r="A428" s="38"/>
      <c r="B428" s="37"/>
      <c r="C428" s="41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</row>
    <row r="429" spans="1:21" s="17" customFormat="1" ht="20.100000000000001" customHeight="1" x14ac:dyDescent="0.25">
      <c r="A429" s="38"/>
      <c r="B429" s="37"/>
      <c r="C429" s="41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1:21" s="17" customFormat="1" ht="20.100000000000001" customHeight="1" x14ac:dyDescent="0.25">
      <c r="A430" s="38"/>
      <c r="B430" s="37"/>
      <c r="C430" s="41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</row>
    <row r="431" spans="1:21" s="17" customFormat="1" ht="20.100000000000001" customHeight="1" x14ac:dyDescent="0.25">
      <c r="A431" s="38"/>
      <c r="B431" s="37"/>
      <c r="C431" s="41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</row>
    <row r="432" spans="1:21" s="17" customFormat="1" ht="20.100000000000001" customHeight="1" x14ac:dyDescent="0.25">
      <c r="A432" s="38"/>
      <c r="B432" s="37"/>
      <c r="C432" s="41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</row>
    <row r="433" spans="1:21" s="17" customFormat="1" ht="20.100000000000001" customHeight="1" x14ac:dyDescent="0.25">
      <c r="A433" s="38"/>
      <c r="B433" s="37"/>
      <c r="C433" s="41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</row>
    <row r="434" spans="1:21" s="17" customFormat="1" ht="20.100000000000001" customHeight="1" x14ac:dyDescent="0.25">
      <c r="A434" s="38"/>
      <c r="B434" s="37"/>
      <c r="C434" s="41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</row>
    <row r="435" spans="1:21" s="17" customFormat="1" ht="20.100000000000001" customHeight="1" x14ac:dyDescent="0.25">
      <c r="A435" s="38"/>
      <c r="B435" s="37"/>
      <c r="C435" s="41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</row>
    <row r="436" spans="1:21" s="17" customFormat="1" ht="20.100000000000001" customHeight="1" x14ac:dyDescent="0.25">
      <c r="A436" s="38"/>
      <c r="B436" s="37"/>
      <c r="C436" s="41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</row>
    <row r="437" spans="1:21" s="17" customFormat="1" ht="20.100000000000001" customHeight="1" x14ac:dyDescent="0.25">
      <c r="A437" s="38"/>
      <c r="B437" s="37"/>
      <c r="C437" s="41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</row>
    <row r="438" spans="1:21" s="17" customFormat="1" ht="20.100000000000001" customHeight="1" x14ac:dyDescent="0.25">
      <c r="A438" s="38"/>
      <c r="B438" s="37"/>
      <c r="C438" s="41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</row>
    <row r="439" spans="1:21" s="17" customFormat="1" ht="20.100000000000001" customHeight="1" x14ac:dyDescent="0.25">
      <c r="A439" s="38"/>
      <c r="B439" s="37"/>
      <c r="C439" s="41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</row>
    <row r="440" spans="1:21" s="17" customFormat="1" ht="20.100000000000001" customHeight="1" x14ac:dyDescent="0.25">
      <c r="A440" s="38"/>
      <c r="B440" s="37"/>
      <c r="C440" s="41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</row>
    <row r="441" spans="1:21" s="17" customFormat="1" ht="20.100000000000001" customHeight="1" x14ac:dyDescent="0.25">
      <c r="A441" s="38"/>
      <c r="B441" s="37"/>
      <c r="C441" s="41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</row>
    <row r="442" spans="1:21" s="17" customFormat="1" ht="20.100000000000001" customHeight="1" x14ac:dyDescent="0.25">
      <c r="A442" s="38"/>
      <c r="B442" s="15"/>
      <c r="C442" s="41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1:21" s="17" customFormat="1" ht="20.100000000000001" customHeight="1" x14ac:dyDescent="0.25">
      <c r="A443" s="38"/>
      <c r="B443" s="15"/>
      <c r="C443" s="41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1:21" s="26" customFormat="1" ht="20.100000000000001" customHeight="1" x14ac:dyDescent="0.25">
      <c r="A444" s="38"/>
      <c r="B444" s="15"/>
      <c r="C444" s="48"/>
      <c r="F444" s="17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</row>
    <row r="445" spans="1:21" s="17" customFormat="1" ht="20.100000000000001" customHeight="1" x14ac:dyDescent="0.25">
      <c r="A445" s="38"/>
      <c r="B445" s="15"/>
      <c r="C445" s="41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</row>
    <row r="446" spans="1:21" s="26" customFormat="1" ht="20.100000000000001" customHeight="1" x14ac:dyDescent="0.25">
      <c r="A446" s="38"/>
      <c r="B446" s="15"/>
      <c r="C446" s="48"/>
      <c r="F446" s="17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</row>
    <row r="447" spans="1:21" s="17" customFormat="1" ht="20.100000000000001" customHeight="1" x14ac:dyDescent="0.25">
      <c r="A447" s="38"/>
      <c r="B447" s="15"/>
      <c r="C447" s="41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</row>
    <row r="448" spans="1:21" s="17" customFormat="1" ht="20.100000000000001" customHeight="1" x14ac:dyDescent="0.25">
      <c r="A448" s="38"/>
      <c r="B448" s="15"/>
      <c r="C448" s="41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1:21" s="17" customFormat="1" ht="20.100000000000001" customHeight="1" x14ac:dyDescent="0.25">
      <c r="A449" s="38"/>
      <c r="B449" s="15"/>
      <c r="C449" s="41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1:21" s="17" customFormat="1" ht="20.100000000000001" customHeight="1" x14ac:dyDescent="0.25">
      <c r="A450" s="38"/>
      <c r="B450" s="15"/>
      <c r="C450" s="41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</row>
    <row r="451" spans="1:21" s="17" customFormat="1" x14ac:dyDescent="0.25">
      <c r="A451" s="38"/>
      <c r="B451" s="15"/>
      <c r="C451" s="41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</row>
    <row r="452" spans="1:21" s="17" customFormat="1" x14ac:dyDescent="0.25">
      <c r="A452" s="38"/>
      <c r="B452" s="15"/>
      <c r="C452" s="41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</row>
    <row r="453" spans="1:21" s="17" customFormat="1" x14ac:dyDescent="0.25">
      <c r="A453" s="38"/>
      <c r="B453" s="15"/>
      <c r="C453" s="41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</row>
    <row r="454" spans="1:21" s="17" customFormat="1" x14ac:dyDescent="0.25">
      <c r="A454" s="38"/>
      <c r="B454" s="15"/>
      <c r="C454" s="41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</row>
    <row r="455" spans="1:21" s="17" customFormat="1" x14ac:dyDescent="0.25">
      <c r="A455" s="38"/>
      <c r="B455" s="15"/>
      <c r="C455" s="41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</row>
    <row r="456" spans="1:21" s="17" customFormat="1" x14ac:dyDescent="0.25">
      <c r="A456" s="38"/>
      <c r="B456" s="15"/>
      <c r="C456" s="41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</row>
    <row r="457" spans="1:21" s="17" customFormat="1" x14ac:dyDescent="0.25">
      <c r="A457" s="38"/>
      <c r="B457" s="15"/>
      <c r="C457" s="41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</row>
    <row r="458" spans="1:21" s="17" customFormat="1" x14ac:dyDescent="0.25">
      <c r="A458" s="38"/>
      <c r="B458" s="15"/>
      <c r="C458" s="41"/>
      <c r="F458" s="19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</row>
    <row r="459" spans="1:21" s="17" customFormat="1" x14ac:dyDescent="0.25">
      <c r="A459" s="38"/>
      <c r="B459" s="15"/>
      <c r="C459" s="41"/>
      <c r="F459" s="19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</row>
    <row r="460" spans="1:21" s="17" customFormat="1" x14ac:dyDescent="0.25">
      <c r="A460" s="38"/>
      <c r="B460" s="15"/>
      <c r="C460" s="41"/>
      <c r="F460" s="19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</row>
    <row r="461" spans="1:21" s="17" customFormat="1" x14ac:dyDescent="0.25">
      <c r="A461" s="38"/>
      <c r="B461" s="15"/>
      <c r="C461" s="41"/>
      <c r="F461" s="19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</row>
    <row r="462" spans="1:21" s="26" customFormat="1" x14ac:dyDescent="0.25">
      <c r="A462" s="38"/>
      <c r="B462" s="15"/>
      <c r="C462" s="48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</row>
    <row r="463" spans="1:21" s="26" customFormat="1" x14ac:dyDescent="0.25">
      <c r="A463" s="38"/>
      <c r="B463" s="15"/>
      <c r="C463" s="48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</row>
    <row r="464" spans="1:21" s="17" customFormat="1" x14ac:dyDescent="0.25">
      <c r="A464" s="38"/>
      <c r="B464" s="15"/>
      <c r="C464" s="41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</row>
    <row r="465" spans="1:21" s="17" customFormat="1" x14ac:dyDescent="0.25">
      <c r="A465" s="38"/>
      <c r="B465" s="15"/>
      <c r="C465" s="41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</row>
    <row r="466" spans="1:21" s="17" customFormat="1" x14ac:dyDescent="0.25">
      <c r="A466" s="38"/>
      <c r="B466" s="15"/>
      <c r="C466" s="41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</row>
    <row r="467" spans="1:21" s="17" customFormat="1" x14ac:dyDescent="0.25">
      <c r="A467" s="38"/>
      <c r="B467" s="15"/>
      <c r="C467" s="41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</row>
    <row r="468" spans="1:21" s="17" customFormat="1" x14ac:dyDescent="0.25">
      <c r="A468" s="38"/>
      <c r="B468" s="15"/>
      <c r="C468" s="41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</row>
    <row r="469" spans="1:21" s="17" customFormat="1" x14ac:dyDescent="0.25">
      <c r="A469" s="38"/>
      <c r="B469" s="15"/>
      <c r="C469" s="41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</row>
    <row r="470" spans="1:21" s="17" customFormat="1" x14ac:dyDescent="0.25">
      <c r="A470" s="38"/>
      <c r="B470" s="15"/>
      <c r="C470" s="41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</row>
    <row r="471" spans="1:21" s="17" customFormat="1" x14ac:dyDescent="0.25">
      <c r="A471" s="38"/>
      <c r="B471" s="15"/>
      <c r="C471" s="41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</row>
    <row r="472" spans="1:21" s="17" customFormat="1" x14ac:dyDescent="0.25">
      <c r="A472" s="38"/>
      <c r="B472" s="15"/>
      <c r="C472" s="41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</row>
    <row r="473" spans="1:21" s="26" customFormat="1" x14ac:dyDescent="0.25">
      <c r="A473" s="14"/>
      <c r="B473" s="15"/>
      <c r="C473" s="48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</row>
    <row r="474" spans="1:21" s="17" customFormat="1" x14ac:dyDescent="0.25">
      <c r="A474" s="38"/>
      <c r="B474" s="15"/>
      <c r="C474" s="41"/>
      <c r="F474" s="26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</row>
    <row r="475" spans="1:21" s="17" customFormat="1" x14ac:dyDescent="0.25">
      <c r="A475" s="14"/>
      <c r="B475" s="15"/>
      <c r="C475" s="41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</row>
    <row r="476" spans="1:21" s="17" customFormat="1" x14ac:dyDescent="0.25">
      <c r="A476" s="38"/>
      <c r="B476" s="15"/>
      <c r="C476" s="41"/>
      <c r="F476" s="26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1:21" s="17" customFormat="1" x14ac:dyDescent="0.25">
      <c r="A477" s="14"/>
      <c r="B477" s="15"/>
      <c r="C477" s="41"/>
      <c r="F477" s="26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1:21" s="17" customFormat="1" x14ac:dyDescent="0.25">
      <c r="A478" s="14"/>
      <c r="B478" s="15"/>
      <c r="C478" s="41"/>
      <c r="F478" s="26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</row>
    <row r="479" spans="1:21" s="17" customFormat="1" x14ac:dyDescent="0.25">
      <c r="A479" s="14"/>
      <c r="B479" s="15"/>
      <c r="C479" s="41"/>
      <c r="F479" s="26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</row>
    <row r="480" spans="1:21" s="17" customFormat="1" x14ac:dyDescent="0.25">
      <c r="A480" s="14"/>
      <c r="B480" s="15"/>
      <c r="C480" s="41"/>
      <c r="F480" s="26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1:21" s="17" customFormat="1" x14ac:dyDescent="0.25">
      <c r="A481" s="14"/>
      <c r="B481" s="15"/>
      <c r="C481" s="41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1" s="17" customFormat="1" x14ac:dyDescent="0.25">
      <c r="A482" s="14"/>
      <c r="B482" s="15"/>
      <c r="C482" s="41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1:21" s="17" customFormat="1" x14ac:dyDescent="0.25">
      <c r="A483" s="14"/>
      <c r="B483" s="15"/>
      <c r="C483" s="41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1:21" s="17" customFormat="1" x14ac:dyDescent="0.25">
      <c r="A484" s="14"/>
      <c r="B484" s="15"/>
      <c r="C484" s="41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1:21" s="17" customFormat="1" x14ac:dyDescent="0.25">
      <c r="A485" s="14"/>
      <c r="B485" s="15"/>
      <c r="C485" s="41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</row>
    <row r="486" spans="1:21" s="17" customFormat="1" x14ac:dyDescent="0.25">
      <c r="A486" s="14"/>
      <c r="B486" s="15"/>
      <c r="C486" s="41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1:21" s="17" customFormat="1" x14ac:dyDescent="0.25">
      <c r="A487" s="14"/>
      <c r="B487" s="15"/>
      <c r="C487" s="41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1:21" s="17" customFormat="1" x14ac:dyDescent="0.25">
      <c r="A488" s="14"/>
      <c r="B488" s="15"/>
      <c r="C488" s="41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1:21" s="26" customFormat="1" x14ac:dyDescent="0.25">
      <c r="A489" s="14"/>
      <c r="B489" s="15"/>
      <c r="C489" s="48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</row>
    <row r="490" spans="1:21" s="17" customFormat="1" x14ac:dyDescent="0.25">
      <c r="A490" s="14"/>
      <c r="B490" s="15"/>
      <c r="C490" s="41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1:21" s="17" customFormat="1" x14ac:dyDescent="0.25">
      <c r="A491" s="14"/>
      <c r="B491" s="15"/>
      <c r="C491" s="41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1:21" s="17" customFormat="1" x14ac:dyDescent="0.25">
      <c r="A492" s="14"/>
      <c r="B492" s="15"/>
      <c r="C492" s="41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1:21" s="17" customFormat="1" x14ac:dyDescent="0.25">
      <c r="A493" s="14"/>
      <c r="B493" s="15"/>
      <c r="C493" s="41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1:21" s="17" customFormat="1" x14ac:dyDescent="0.25">
      <c r="A494" s="14"/>
      <c r="B494" s="15"/>
      <c r="C494" s="41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1:21" s="17" customFormat="1" x14ac:dyDescent="0.25">
      <c r="A495" s="14"/>
      <c r="B495" s="15"/>
      <c r="C495" s="41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1:21" s="17" customFormat="1" x14ac:dyDescent="0.25">
      <c r="A496" s="14"/>
      <c r="B496" s="15"/>
      <c r="C496" s="41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1:21" s="17" customFormat="1" x14ac:dyDescent="0.25">
      <c r="A497" s="14"/>
      <c r="B497" s="15"/>
      <c r="C497" s="41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1:21" s="17" customFormat="1" x14ac:dyDescent="0.25">
      <c r="A498" s="14"/>
      <c r="B498" s="15"/>
      <c r="C498" s="50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1:21" s="17" customFormat="1" x14ac:dyDescent="0.25">
      <c r="A499" s="14"/>
      <c r="B499" s="15"/>
      <c r="C499" s="50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1:21" s="17" customFormat="1" x14ac:dyDescent="0.25">
      <c r="A500" s="14"/>
      <c r="B500" s="15"/>
      <c r="C500" s="50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1:21" s="17" customFormat="1" x14ac:dyDescent="0.25">
      <c r="A501" s="14"/>
      <c r="B501" s="15"/>
      <c r="C501" s="50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1:21" s="17" customFormat="1" x14ac:dyDescent="0.25">
      <c r="A502" s="14"/>
      <c r="B502" s="15"/>
      <c r="C502" s="50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1:21" s="17" customFormat="1" x14ac:dyDescent="0.25">
      <c r="A503" s="14"/>
      <c r="B503" s="15"/>
      <c r="C503" s="50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1:21" s="17" customFormat="1" x14ac:dyDescent="0.25">
      <c r="A504" s="14"/>
      <c r="B504" s="15"/>
      <c r="C504" s="50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1:21" s="17" customFormat="1" x14ac:dyDescent="0.25">
      <c r="A505" s="14"/>
      <c r="B505" s="15"/>
      <c r="C505" s="50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1:21" s="17" customFormat="1" x14ac:dyDescent="0.25">
      <c r="A506" s="14"/>
      <c r="B506" s="15"/>
      <c r="C506" s="50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1:21" s="17" customFormat="1" x14ac:dyDescent="0.25">
      <c r="A507" s="14"/>
      <c r="B507" s="15"/>
      <c r="C507" s="50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1:21" s="17" customFormat="1" x14ac:dyDescent="0.25">
      <c r="A508" s="14"/>
      <c r="B508" s="15"/>
      <c r="C508" s="50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1:21" s="17" customFormat="1" x14ac:dyDescent="0.25">
      <c r="A509" s="14"/>
      <c r="B509" s="15"/>
      <c r="C509" s="50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1:21" s="17" customFormat="1" x14ac:dyDescent="0.25">
      <c r="A510" s="14"/>
      <c r="B510" s="15"/>
      <c r="C510" s="50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1:21" s="17" customFormat="1" x14ac:dyDescent="0.25">
      <c r="A511" s="14"/>
      <c r="B511" s="15"/>
      <c r="C511" s="41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1:21" s="17" customFormat="1" ht="20.100000000000001" customHeight="1" x14ac:dyDescent="0.25">
      <c r="A512" s="14"/>
      <c r="B512" s="15"/>
      <c r="C512" s="41"/>
      <c r="D512" s="16"/>
      <c r="F512" s="18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1:21" s="17" customFormat="1" ht="20.100000000000001" customHeight="1" x14ac:dyDescent="0.25">
      <c r="A513" s="14"/>
      <c r="B513" s="15"/>
      <c r="C513" s="41"/>
      <c r="D513" s="16"/>
      <c r="F513" s="18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1:21" s="17" customFormat="1" ht="20.100000000000001" customHeight="1" x14ac:dyDescent="0.25">
      <c r="A514" s="14"/>
      <c r="B514" s="15"/>
      <c r="C514" s="41"/>
      <c r="D514" s="16"/>
      <c r="F514" s="18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1:21" s="17" customFormat="1" x14ac:dyDescent="0.25">
      <c r="A515" s="14"/>
      <c r="B515" s="15"/>
      <c r="C515" s="41"/>
      <c r="D515" s="16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1:21" s="17" customFormat="1" x14ac:dyDescent="0.25">
      <c r="A516" s="14"/>
      <c r="B516" s="15"/>
      <c r="C516" s="41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1:21" s="17" customFormat="1" ht="18.75" customHeight="1" x14ac:dyDescent="0.25">
      <c r="A517" s="14"/>
      <c r="B517" s="15"/>
      <c r="C517" s="41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1:21" s="17" customFormat="1" ht="20.100000000000001" customHeight="1" x14ac:dyDescent="0.25">
      <c r="A518" s="14"/>
      <c r="B518" s="15"/>
      <c r="C518" s="41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1:21" s="17" customFormat="1" x14ac:dyDescent="0.25">
      <c r="A519" s="14"/>
      <c r="B519" s="15"/>
      <c r="C519" s="41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 s="17" customFormat="1" ht="20.25" customHeight="1" x14ac:dyDescent="0.25">
      <c r="A520" s="14"/>
      <c r="B520" s="15"/>
      <c r="C520" s="41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1:21" s="17" customFormat="1" ht="20.25" customHeight="1" x14ac:dyDescent="0.25">
      <c r="A521" s="14"/>
      <c r="B521" s="15"/>
      <c r="C521" s="41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1:21" s="17" customFormat="1" ht="20.25" customHeight="1" x14ac:dyDescent="0.25">
      <c r="A522" s="14"/>
      <c r="B522" s="15"/>
      <c r="C522" s="41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1:21" s="17" customFormat="1" ht="20.25" customHeight="1" x14ac:dyDescent="0.25">
      <c r="A523" s="14"/>
      <c r="B523" s="15"/>
      <c r="C523" s="41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1:21" s="17" customFormat="1" ht="20.25" customHeight="1" x14ac:dyDescent="0.25">
      <c r="A524" s="14"/>
      <c r="B524" s="15"/>
      <c r="C524" s="41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1:21" s="17" customFormat="1" ht="20.25" customHeight="1" x14ac:dyDescent="0.25">
      <c r="A525" s="14"/>
      <c r="B525" s="15"/>
      <c r="C525" s="41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1:21" s="17" customFormat="1" ht="20.25" customHeight="1" x14ac:dyDescent="0.25">
      <c r="A526" s="14"/>
      <c r="B526" s="15"/>
      <c r="C526" s="41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1:21" s="17" customFormat="1" ht="20.25" customHeight="1" x14ac:dyDescent="0.25">
      <c r="A527" s="14"/>
      <c r="B527" s="15"/>
      <c r="C527" s="41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1:21" s="17" customFormat="1" ht="20.25" customHeight="1" x14ac:dyDescent="0.25">
      <c r="A528" s="14"/>
      <c r="B528" s="15"/>
      <c r="C528" s="41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1:21" s="17" customFormat="1" ht="20.25" customHeight="1" x14ac:dyDescent="0.25">
      <c r="A529" s="14"/>
      <c r="B529" s="15"/>
      <c r="C529" s="41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1:21" s="17" customFormat="1" ht="20.25" customHeight="1" x14ac:dyDescent="0.25">
      <c r="A530" s="14"/>
      <c r="B530" s="15"/>
      <c r="C530" s="41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1:21" s="17" customFormat="1" ht="20.25" customHeight="1" x14ac:dyDescent="0.25">
      <c r="A531" s="14"/>
      <c r="B531" s="15"/>
      <c r="C531" s="41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1:21" s="17" customFormat="1" ht="20.25" customHeight="1" x14ac:dyDescent="0.25">
      <c r="A532" s="14"/>
      <c r="B532" s="15"/>
      <c r="C532" s="41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1:21" s="17" customFormat="1" ht="20.25" customHeight="1" x14ac:dyDescent="0.25">
      <c r="A533" s="14"/>
      <c r="B533" s="15"/>
      <c r="C533" s="41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1:21" s="17" customFormat="1" ht="20.25" customHeight="1" x14ac:dyDescent="0.25">
      <c r="A534" s="14"/>
      <c r="B534" s="15"/>
      <c r="C534" s="41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1:21" s="17" customFormat="1" ht="20.25" customHeight="1" x14ac:dyDescent="0.25">
      <c r="A535" s="14"/>
      <c r="B535" s="15"/>
      <c r="C535" s="41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1:21" s="17" customFormat="1" ht="20.25" customHeight="1" x14ac:dyDescent="0.25">
      <c r="A536" s="14"/>
      <c r="B536" s="15"/>
      <c r="C536" s="41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1:21" s="17" customFormat="1" ht="20.100000000000001" customHeight="1" x14ac:dyDescent="0.25">
      <c r="A537" s="14"/>
      <c r="B537" s="15"/>
      <c r="C537" s="41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1:21" s="17" customFormat="1" ht="20.100000000000001" customHeight="1" x14ac:dyDescent="0.25">
      <c r="A538" s="14"/>
      <c r="B538" s="15"/>
      <c r="C538" s="41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1:21" s="17" customFormat="1" ht="20.100000000000001" customHeight="1" x14ac:dyDescent="0.25">
      <c r="A539" s="14"/>
      <c r="B539" s="15"/>
      <c r="C539" s="41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1:21" s="17" customFormat="1" ht="20.100000000000001" customHeight="1" x14ac:dyDescent="0.25">
      <c r="A540" s="14"/>
      <c r="B540" s="15"/>
      <c r="C540" s="41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1:21" s="17" customFormat="1" ht="20.100000000000001" customHeight="1" x14ac:dyDescent="0.25">
      <c r="A541" s="14"/>
      <c r="B541" s="15"/>
      <c r="C541" s="41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1:21" s="17" customFormat="1" ht="20.100000000000001" customHeight="1" x14ac:dyDescent="0.25">
      <c r="A542" s="14"/>
      <c r="B542" s="15"/>
      <c r="C542" s="41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21" s="17" customFormat="1" ht="16.5" customHeight="1" x14ac:dyDescent="0.25">
      <c r="A543" s="14"/>
      <c r="B543" s="15"/>
      <c r="C543" s="41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21" s="26" customFormat="1" ht="20.100000000000001" customHeight="1" x14ac:dyDescent="0.25">
      <c r="A544" s="14"/>
      <c r="B544" s="15"/>
      <c r="C544" s="48"/>
      <c r="D544" s="25"/>
      <c r="F544" s="27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</row>
    <row r="545" spans="1:21" s="26" customFormat="1" ht="20.100000000000001" customHeight="1" x14ac:dyDescent="0.25">
      <c r="A545" s="14"/>
      <c r="B545" s="15"/>
      <c r="C545" s="48"/>
      <c r="D545" s="25"/>
      <c r="F545" s="27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</row>
    <row r="546" spans="1:21" s="26" customFormat="1" ht="20.100000000000001" customHeight="1" x14ac:dyDescent="0.25">
      <c r="A546" s="14"/>
      <c r="B546" s="15"/>
      <c r="C546" s="48"/>
      <c r="D546" s="25"/>
      <c r="F546" s="27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</row>
    <row r="547" spans="1:21" s="17" customFormat="1" ht="20.100000000000001" customHeight="1" x14ac:dyDescent="0.25">
      <c r="A547" s="14"/>
      <c r="B547" s="15"/>
      <c r="C547" s="41"/>
      <c r="D547" s="16"/>
      <c r="F547" s="18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1:21" s="17" customFormat="1" ht="20.100000000000001" customHeight="1" x14ac:dyDescent="0.25">
      <c r="A548" s="14"/>
      <c r="B548" s="15"/>
      <c r="C548" s="41"/>
      <c r="D548" s="16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1:21" s="22" customFormat="1" ht="20.100000000000001" customHeight="1" x14ac:dyDescent="0.25">
      <c r="A549" s="14"/>
      <c r="B549" s="15"/>
      <c r="C549" s="41"/>
      <c r="D549" s="17"/>
      <c r="E549" s="17"/>
      <c r="F549" s="17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1:21" s="22" customFormat="1" ht="20.100000000000001" customHeight="1" x14ac:dyDescent="0.25">
      <c r="A550" s="14"/>
      <c r="B550" s="15"/>
      <c r="C550" s="41"/>
      <c r="D550" s="17"/>
      <c r="E550" s="17"/>
      <c r="F550" s="17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1:21" s="17" customFormat="1" ht="18" customHeight="1" x14ac:dyDescent="0.25">
      <c r="A551" s="14"/>
      <c r="B551" s="15"/>
      <c r="C551" s="41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1:21" s="19" customFormat="1" ht="15" customHeight="1" x14ac:dyDescent="0.25">
      <c r="A552" s="14"/>
      <c r="B552" s="15"/>
      <c r="C552" s="51"/>
      <c r="D552" s="17"/>
      <c r="F552" s="17"/>
    </row>
    <row r="553" spans="1:21" s="19" customFormat="1" ht="21.75" customHeight="1" x14ac:dyDescent="0.25">
      <c r="A553" s="14"/>
      <c r="B553" s="15"/>
      <c r="C553" s="51"/>
      <c r="D553" s="17"/>
      <c r="F553" s="17"/>
    </row>
    <row r="554" spans="1:21" s="17" customFormat="1" ht="20.100000000000001" customHeight="1" x14ac:dyDescent="0.25">
      <c r="A554" s="14"/>
      <c r="B554" s="15"/>
      <c r="C554" s="41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1:21" s="17" customFormat="1" ht="20.100000000000001" customHeight="1" x14ac:dyDescent="0.25">
      <c r="A555" s="14"/>
      <c r="B555" s="15"/>
      <c r="C555" s="41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21" s="17" customFormat="1" ht="15" customHeight="1" x14ac:dyDescent="0.25">
      <c r="A556" s="14"/>
      <c r="B556" s="15"/>
      <c r="C556" s="41"/>
      <c r="F556" s="19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1:21" s="17" customFormat="1" ht="16.5" customHeight="1" x14ac:dyDescent="0.25">
      <c r="A557" s="14"/>
      <c r="B557" s="15"/>
      <c r="C557" s="41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</row>
    <row r="558" spans="1:21" s="17" customFormat="1" x14ac:dyDescent="0.25">
      <c r="A558" s="14"/>
      <c r="B558" s="15"/>
      <c r="C558" s="41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1:21" s="22" customFormat="1" ht="20.100000000000001" customHeight="1" x14ac:dyDescent="0.25">
      <c r="A559" s="14"/>
      <c r="B559" s="15"/>
      <c r="C559" s="41"/>
      <c r="D559" s="17"/>
      <c r="E559" s="17"/>
      <c r="F559" s="17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1:21" s="22" customFormat="1" ht="20.100000000000001" customHeight="1" x14ac:dyDescent="0.25">
      <c r="A560" s="14"/>
      <c r="B560" s="15"/>
      <c r="C560" s="41"/>
      <c r="D560" s="17"/>
      <c r="E560" s="17"/>
      <c r="F560" s="17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1:34" s="22" customFormat="1" ht="20.100000000000001" customHeight="1" x14ac:dyDescent="0.25">
      <c r="A561" s="14"/>
      <c r="B561" s="15"/>
      <c r="C561" s="41"/>
      <c r="D561" s="17"/>
      <c r="E561" s="17"/>
      <c r="F561" s="17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1:34" s="22" customFormat="1" ht="20.100000000000001" customHeight="1" x14ac:dyDescent="0.25">
      <c r="A562" s="14"/>
      <c r="B562" s="15"/>
      <c r="C562" s="41"/>
      <c r="D562" s="17"/>
      <c r="E562" s="17"/>
      <c r="F562" s="17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1:34" s="22" customFormat="1" ht="20.100000000000001" customHeight="1" x14ac:dyDescent="0.25">
      <c r="A563" s="14"/>
      <c r="B563" s="15"/>
      <c r="C563" s="41"/>
      <c r="D563" s="17"/>
      <c r="E563" s="17"/>
      <c r="F563" s="17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1:34" s="22" customFormat="1" ht="20.100000000000001" customHeight="1" x14ac:dyDescent="0.25">
      <c r="A564" s="14"/>
      <c r="B564" s="15"/>
      <c r="C564" s="41"/>
      <c r="D564" s="17"/>
      <c r="E564" s="17"/>
      <c r="F564" s="17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1:34" s="22" customFormat="1" ht="20.100000000000001" customHeight="1" x14ac:dyDescent="0.25">
      <c r="A565" s="14"/>
      <c r="B565" s="15"/>
      <c r="C565" s="41"/>
      <c r="D565" s="17"/>
      <c r="E565" s="17"/>
      <c r="F565" s="17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1:34" s="22" customFormat="1" x14ac:dyDescent="0.25">
      <c r="A566" s="14"/>
      <c r="B566" s="15"/>
      <c r="C566" s="41"/>
      <c r="D566" s="17"/>
      <c r="E566" s="17"/>
      <c r="F566" s="17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  <row r="567" spans="1:34" s="22" customFormat="1" ht="20.25" customHeight="1" x14ac:dyDescent="0.25">
      <c r="A567" s="14"/>
      <c r="B567" s="15"/>
      <c r="C567" s="41"/>
      <c r="D567" s="17"/>
      <c r="E567" s="17"/>
      <c r="F567" s="19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</row>
    <row r="568" spans="1:34" s="22" customFormat="1" ht="20.25" customHeight="1" x14ac:dyDescent="0.25">
      <c r="A568" s="14"/>
      <c r="B568" s="15"/>
      <c r="C568" s="41"/>
      <c r="D568" s="17"/>
      <c r="E568" s="17"/>
      <c r="F568" s="19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</row>
    <row r="569" spans="1:34" s="22" customFormat="1" ht="20.25" customHeight="1" x14ac:dyDescent="0.25">
      <c r="A569" s="14"/>
      <c r="B569" s="15"/>
      <c r="C569" s="41"/>
      <c r="D569" s="17"/>
      <c r="E569" s="17"/>
      <c r="F569" s="19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</row>
    <row r="570" spans="1:34" s="22" customFormat="1" ht="20.25" customHeight="1" x14ac:dyDescent="0.25">
      <c r="A570" s="38"/>
      <c r="B570" s="37"/>
      <c r="C570" s="41"/>
      <c r="D570" s="39"/>
      <c r="E570" s="39"/>
      <c r="F570" s="40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42"/>
      <c r="S570" s="42"/>
      <c r="T570" s="42"/>
      <c r="U570" s="37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</row>
    <row r="571" spans="1:34" s="17" customFormat="1" ht="15" customHeight="1" x14ac:dyDescent="0.25">
      <c r="A571" s="31"/>
      <c r="B571" s="32"/>
      <c r="C571" s="47"/>
      <c r="D571" s="33"/>
      <c r="E571" s="30"/>
      <c r="F571" s="36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42"/>
      <c r="S571" s="42"/>
      <c r="T571" s="42"/>
      <c r="U571" s="37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</row>
    <row r="572" spans="1:34" s="17" customFormat="1" ht="15" customHeight="1" x14ac:dyDescent="0.25">
      <c r="A572" s="38"/>
      <c r="B572" s="32"/>
      <c r="C572" s="47"/>
      <c r="D572" s="33"/>
      <c r="E572" s="30"/>
      <c r="F572" s="36"/>
      <c r="G572" s="34"/>
      <c r="H572" s="37"/>
      <c r="I572" s="34"/>
      <c r="J572" s="34"/>
      <c r="K572" s="34"/>
      <c r="L572" s="37"/>
      <c r="M572" s="37"/>
      <c r="N572" s="37"/>
      <c r="O572" s="34"/>
      <c r="P572" s="34"/>
      <c r="Q572" s="34"/>
      <c r="R572" s="35"/>
      <c r="S572" s="35"/>
      <c r="T572" s="35"/>
      <c r="U572" s="34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</row>
    <row r="573" spans="1:34" s="17" customFormat="1" ht="15" customHeight="1" x14ac:dyDescent="0.25">
      <c r="A573" s="31"/>
      <c r="B573" s="32"/>
      <c r="C573" s="47"/>
      <c r="D573" s="33"/>
      <c r="E573" s="30"/>
      <c r="F573" s="36"/>
      <c r="G573" s="37"/>
      <c r="H573" s="37"/>
      <c r="I573" s="34"/>
      <c r="J573" s="34"/>
      <c r="K573" s="34"/>
      <c r="L573" s="37"/>
      <c r="M573" s="37"/>
      <c r="N573" s="37"/>
      <c r="O573" s="34"/>
      <c r="P573" s="34"/>
      <c r="Q573" s="34"/>
      <c r="R573" s="35"/>
      <c r="S573" s="35"/>
      <c r="T573" s="35"/>
      <c r="U573" s="34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</row>
    <row r="574" spans="1:34" s="26" customFormat="1" x14ac:dyDescent="0.25">
      <c r="A574" s="38"/>
      <c r="B574" s="32"/>
      <c r="C574" s="47"/>
      <c r="D574" s="33"/>
      <c r="E574" s="30"/>
      <c r="F574" s="36"/>
      <c r="G574" s="34"/>
      <c r="H574" s="37"/>
      <c r="I574" s="34"/>
      <c r="J574" s="34"/>
      <c r="K574" s="34"/>
      <c r="L574" s="37"/>
      <c r="M574" s="37"/>
      <c r="N574" s="37"/>
      <c r="O574" s="34"/>
      <c r="P574" s="34"/>
      <c r="Q574" s="34"/>
      <c r="R574" s="35"/>
      <c r="S574" s="35"/>
      <c r="T574" s="35"/>
      <c r="U574" s="34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</row>
    <row r="575" spans="1:34" s="17" customFormat="1" x14ac:dyDescent="0.25">
      <c r="A575" s="14"/>
      <c r="B575" s="15"/>
      <c r="C575" s="41"/>
    </row>
    <row r="576" spans="1:34" s="17" customFormat="1" x14ac:dyDescent="0.25">
      <c r="A576" s="14"/>
      <c r="B576" s="15"/>
      <c r="C576" s="41"/>
    </row>
    <row r="577" spans="1:3" s="17" customFormat="1" x14ac:dyDescent="0.25">
      <c r="A577" s="14"/>
      <c r="B577" s="15"/>
      <c r="C577" s="41"/>
    </row>
    <row r="578" spans="1:3" s="17" customFormat="1" x14ac:dyDescent="0.25">
      <c r="A578" s="14"/>
      <c r="B578" s="15"/>
      <c r="C578" s="41"/>
    </row>
    <row r="579" spans="1:3" s="17" customFormat="1" x14ac:dyDescent="0.25">
      <c r="A579" s="14"/>
      <c r="B579" s="15"/>
      <c r="C579" s="41"/>
    </row>
    <row r="580" spans="1:3" s="17" customFormat="1" x14ac:dyDescent="0.25">
      <c r="A580" s="14"/>
      <c r="B580" s="15"/>
      <c r="C580" s="41"/>
    </row>
    <row r="581" spans="1:3" s="17" customFormat="1" x14ac:dyDescent="0.25">
      <c r="A581" s="14"/>
      <c r="B581" s="15"/>
      <c r="C581" s="41"/>
    </row>
    <row r="582" spans="1:3" s="17" customFormat="1" x14ac:dyDescent="0.25">
      <c r="A582" s="14"/>
      <c r="B582" s="15"/>
      <c r="C582" s="41"/>
    </row>
    <row r="583" spans="1:3" s="17" customFormat="1" x14ac:dyDescent="0.25">
      <c r="A583" s="14"/>
      <c r="B583" s="15"/>
      <c r="C583" s="41"/>
    </row>
    <row r="584" spans="1:3" s="17" customFormat="1" x14ac:dyDescent="0.25">
      <c r="A584" s="14"/>
      <c r="B584" s="15"/>
      <c r="C584" s="41"/>
    </row>
    <row r="586" spans="1:3" s="17" customFormat="1" x14ac:dyDescent="0.25">
      <c r="A586" s="20"/>
      <c r="B586" s="21"/>
      <c r="C586" s="41"/>
    </row>
    <row r="587" spans="1:3" s="17" customFormat="1" x14ac:dyDescent="0.25">
      <c r="A587" s="20"/>
      <c r="B587" s="21"/>
      <c r="C587" s="41"/>
    </row>
    <row r="588" spans="1:3" s="17" customFormat="1" x14ac:dyDescent="0.25">
      <c r="A588" s="20"/>
      <c r="B588" s="21"/>
      <c r="C588" s="41"/>
    </row>
    <row r="589" spans="1:3" s="17" customFormat="1" x14ac:dyDescent="0.25">
      <c r="A589" s="20"/>
      <c r="B589" s="21"/>
      <c r="C589" s="41"/>
    </row>
    <row r="590" spans="1:3" s="17" customFormat="1" x14ac:dyDescent="0.25">
      <c r="A590" s="20"/>
      <c r="B590" s="21"/>
      <c r="C590" s="41"/>
    </row>
    <row r="591" spans="1:3" s="17" customFormat="1" x14ac:dyDescent="0.25">
      <c r="A591" s="20"/>
      <c r="B591" s="21"/>
      <c r="C591" s="41"/>
    </row>
    <row r="592" spans="1:3" s="17" customFormat="1" x14ac:dyDescent="0.25">
      <c r="A592" s="20"/>
      <c r="B592" s="21"/>
      <c r="C592" s="41"/>
    </row>
    <row r="593" spans="1:6" s="17" customFormat="1" x14ac:dyDescent="0.25">
      <c r="A593" s="20"/>
      <c r="B593" s="21"/>
      <c r="C593" s="41"/>
    </row>
    <row r="594" spans="1:6" s="17" customFormat="1" x14ac:dyDescent="0.25">
      <c r="A594" s="20"/>
      <c r="B594" s="21"/>
      <c r="C594" s="41"/>
      <c r="F594" s="19"/>
    </row>
    <row r="595" spans="1:6" s="17" customFormat="1" ht="20.100000000000001" customHeight="1" x14ac:dyDescent="0.25">
      <c r="A595" s="20"/>
      <c r="B595" s="21"/>
      <c r="C595" s="41"/>
      <c r="F595" s="19"/>
    </row>
    <row r="596" spans="1:6" s="17" customFormat="1" ht="20.100000000000001" customHeight="1" x14ac:dyDescent="0.25">
      <c r="A596" s="20"/>
      <c r="B596" s="21"/>
      <c r="C596" s="41"/>
    </row>
    <row r="597" spans="1:6" s="17" customFormat="1" ht="20.100000000000001" customHeight="1" x14ac:dyDescent="0.25">
      <c r="A597" s="20"/>
      <c r="B597" s="21"/>
      <c r="C597" s="41"/>
    </row>
    <row r="598" spans="1:6" s="17" customFormat="1" ht="19.5" customHeight="1" x14ac:dyDescent="0.25">
      <c r="A598" s="20"/>
      <c r="B598" s="21"/>
      <c r="C598" s="41"/>
    </row>
    <row r="599" spans="1:6" s="17" customFormat="1" x14ac:dyDescent="0.25">
      <c r="A599" s="20"/>
      <c r="B599" s="21"/>
      <c r="C599" s="41"/>
      <c r="F599" s="19"/>
    </row>
    <row r="600" spans="1:6" s="17" customFormat="1" x14ac:dyDescent="0.25">
      <c r="A600" s="20"/>
      <c r="B600" s="21"/>
      <c r="C600" s="41"/>
      <c r="F600" s="19"/>
    </row>
    <row r="601" spans="1:6" s="17" customFormat="1" x14ac:dyDescent="0.25">
      <c r="A601" s="20"/>
      <c r="B601" s="21"/>
      <c r="C601" s="41"/>
    </row>
    <row r="602" spans="1:6" s="17" customFormat="1" x14ac:dyDescent="0.25">
      <c r="A602" s="20"/>
      <c r="B602" s="21"/>
      <c r="C602" s="41"/>
    </row>
    <row r="603" spans="1:6" s="17" customFormat="1" x14ac:dyDescent="0.25">
      <c r="A603" s="20"/>
      <c r="B603" s="15"/>
      <c r="C603" s="41"/>
    </row>
    <row r="604" spans="1:6" s="17" customFormat="1" x14ac:dyDescent="0.25">
      <c r="A604" s="20"/>
      <c r="B604" s="15"/>
      <c r="C604" s="41"/>
    </row>
    <row r="605" spans="1:6" s="17" customFormat="1" x14ac:dyDescent="0.25">
      <c r="A605" s="20"/>
      <c r="B605" s="15"/>
      <c r="C605" s="41"/>
    </row>
    <row r="606" spans="1:6" s="17" customFormat="1" x14ac:dyDescent="0.25">
      <c r="A606" s="20"/>
      <c r="B606" s="15"/>
      <c r="C606" s="41"/>
    </row>
    <row r="607" spans="1:6" s="17" customFormat="1" x14ac:dyDescent="0.25">
      <c r="A607" s="20"/>
      <c r="B607" s="15"/>
      <c r="C607" s="41"/>
    </row>
    <row r="608" spans="1:6" s="17" customFormat="1" ht="20.100000000000001" customHeight="1" x14ac:dyDescent="0.25">
      <c r="A608" s="20"/>
      <c r="B608" s="15"/>
      <c r="C608" s="41"/>
    </row>
    <row r="609" spans="1:6" s="17" customFormat="1" ht="20.100000000000001" customHeight="1" x14ac:dyDescent="0.25">
      <c r="A609" s="14"/>
      <c r="B609" s="15"/>
      <c r="C609" s="41"/>
    </row>
    <row r="610" spans="1:6" s="17" customFormat="1" ht="20.100000000000001" customHeight="1" x14ac:dyDescent="0.25">
      <c r="A610" s="20"/>
      <c r="B610" s="15"/>
      <c r="C610" s="41"/>
    </row>
    <row r="611" spans="1:6" s="26" customFormat="1" ht="20.100000000000001" customHeight="1" x14ac:dyDescent="0.25">
      <c r="A611" s="23"/>
      <c r="B611" s="24"/>
      <c r="C611" s="48"/>
    </row>
    <row r="612" spans="1:6" s="17" customFormat="1" ht="20.100000000000001" customHeight="1" x14ac:dyDescent="0.25">
      <c r="A612" s="20"/>
      <c r="B612" s="15"/>
      <c r="C612" s="41"/>
    </row>
    <row r="613" spans="1:6" s="17" customFormat="1" ht="20.100000000000001" customHeight="1" x14ac:dyDescent="0.25">
      <c r="A613" s="14"/>
      <c r="B613" s="15"/>
      <c r="C613" s="41"/>
    </row>
    <row r="614" spans="1:6" s="17" customFormat="1" ht="20.100000000000001" customHeight="1" x14ac:dyDescent="0.25">
      <c r="A614" s="20"/>
      <c r="B614" s="15"/>
      <c r="C614" s="41"/>
    </row>
    <row r="615" spans="1:6" s="17" customFormat="1" ht="20.100000000000001" customHeight="1" x14ac:dyDescent="0.25">
      <c r="A615" s="14"/>
      <c r="B615" s="15"/>
      <c r="C615" s="41"/>
    </row>
    <row r="616" spans="1:6" s="17" customFormat="1" ht="20.100000000000001" customHeight="1" x14ac:dyDescent="0.25">
      <c r="A616" s="20"/>
      <c r="B616" s="15"/>
      <c r="C616" s="41"/>
      <c r="D616" s="16"/>
      <c r="F616" s="18"/>
    </row>
    <row r="617" spans="1:6" s="17" customFormat="1" ht="20.100000000000001" customHeight="1" x14ac:dyDescent="0.25">
      <c r="A617" s="14"/>
      <c r="B617" s="15"/>
      <c r="C617" s="41"/>
    </row>
    <row r="618" spans="1:6" s="17" customFormat="1" ht="20.100000000000001" customHeight="1" x14ac:dyDescent="0.25">
      <c r="A618" s="20"/>
      <c r="B618" s="15"/>
      <c r="C618" s="41"/>
      <c r="D618" s="16"/>
      <c r="F618" s="18"/>
    </row>
    <row r="619" spans="1:6" s="17" customFormat="1" ht="20.100000000000001" customHeight="1" x14ac:dyDescent="0.25">
      <c r="A619" s="14"/>
      <c r="B619" s="15"/>
      <c r="C619" s="41"/>
      <c r="D619" s="16"/>
      <c r="F619" s="18"/>
    </row>
    <row r="620" spans="1:6" s="17" customFormat="1" ht="20.100000000000001" customHeight="1" x14ac:dyDescent="0.25">
      <c r="A620" s="20"/>
      <c r="B620" s="15"/>
      <c r="C620" s="41"/>
      <c r="D620" s="16"/>
      <c r="F620" s="18"/>
    </row>
    <row r="621" spans="1:6" s="17" customFormat="1" x14ac:dyDescent="0.25">
      <c r="A621" s="14"/>
      <c r="B621" s="15"/>
      <c r="C621" s="41"/>
      <c r="D621" s="16"/>
      <c r="F621" s="18"/>
    </row>
    <row r="622" spans="1:6" s="17" customFormat="1" x14ac:dyDescent="0.25">
      <c r="A622" s="20"/>
      <c r="B622" s="15"/>
      <c r="C622" s="41"/>
      <c r="F622" s="19"/>
    </row>
    <row r="623" spans="1:6" s="17" customFormat="1" x14ac:dyDescent="0.25">
      <c r="A623" s="14"/>
      <c r="B623" s="15"/>
      <c r="C623" s="41"/>
      <c r="F623" s="19"/>
    </row>
    <row r="624" spans="1:6" s="17" customFormat="1" x14ac:dyDescent="0.25">
      <c r="A624" s="20"/>
      <c r="B624" s="15"/>
      <c r="C624" s="41"/>
      <c r="F624" s="19"/>
    </row>
    <row r="625" spans="1:6" s="17" customFormat="1" x14ac:dyDescent="0.25">
      <c r="A625" s="14"/>
      <c r="B625" s="15"/>
      <c r="C625" s="41"/>
      <c r="F625" s="19"/>
    </row>
    <row r="626" spans="1:6" s="17" customFormat="1" ht="20.100000000000001" customHeight="1" x14ac:dyDescent="0.25">
      <c r="A626" s="20"/>
      <c r="B626" s="15"/>
      <c r="C626" s="41"/>
    </row>
    <row r="627" spans="1:6" s="17" customFormat="1" ht="20.100000000000001" customHeight="1" x14ac:dyDescent="0.25">
      <c r="A627" s="14"/>
      <c r="B627" s="15"/>
      <c r="C627" s="41"/>
    </row>
    <row r="628" spans="1:6" s="17" customFormat="1" ht="20.100000000000001" customHeight="1" x14ac:dyDescent="0.25">
      <c r="A628" s="20"/>
      <c r="B628" s="15"/>
      <c r="C628" s="41"/>
    </row>
    <row r="629" spans="1:6" s="17" customFormat="1" ht="20.100000000000001" customHeight="1" x14ac:dyDescent="0.25">
      <c r="A629" s="14"/>
      <c r="B629" s="15"/>
      <c r="C629" s="41"/>
    </row>
    <row r="630" spans="1:6" s="17" customFormat="1" ht="20.100000000000001" customHeight="1" x14ac:dyDescent="0.25">
      <c r="A630" s="14"/>
      <c r="B630" s="15"/>
      <c r="C630" s="41"/>
    </row>
    <row r="631" spans="1:6" s="17" customFormat="1" ht="20.100000000000001" customHeight="1" x14ac:dyDescent="0.25">
      <c r="A631" s="14"/>
      <c r="B631" s="15"/>
      <c r="C631" s="41"/>
    </row>
    <row r="632" spans="1:6" s="17" customFormat="1" ht="20.100000000000001" customHeight="1" x14ac:dyDescent="0.25">
      <c r="A632" s="14"/>
      <c r="B632" s="15"/>
      <c r="C632" s="41"/>
    </row>
    <row r="633" spans="1:6" s="17" customFormat="1" ht="20.100000000000001" customHeight="1" x14ac:dyDescent="0.25">
      <c r="A633" s="14"/>
      <c r="B633" s="15"/>
      <c r="C633" s="41"/>
    </row>
    <row r="634" spans="1:6" s="17" customFormat="1" ht="20.100000000000001" customHeight="1" x14ac:dyDescent="0.25">
      <c r="A634" s="14"/>
      <c r="B634" s="15"/>
      <c r="C634" s="41"/>
    </row>
    <row r="635" spans="1:6" s="17" customFormat="1" ht="20.100000000000001" customHeight="1" x14ac:dyDescent="0.25">
      <c r="A635" s="14"/>
      <c r="B635" s="15"/>
      <c r="C635" s="41"/>
    </row>
    <row r="636" spans="1:6" s="17" customFormat="1" x14ac:dyDescent="0.25">
      <c r="A636" s="14"/>
      <c r="B636" s="15"/>
      <c r="C636" s="41"/>
    </row>
    <row r="637" spans="1:6" s="17" customFormat="1" ht="20.100000000000001" customHeight="1" x14ac:dyDescent="0.25">
      <c r="A637" s="14"/>
      <c r="B637" s="15"/>
      <c r="C637" s="41"/>
      <c r="F637" s="18"/>
    </row>
    <row r="638" spans="1:6" s="17" customFormat="1" x14ac:dyDescent="0.25">
      <c r="A638" s="14"/>
      <c r="B638" s="15"/>
      <c r="C638" s="41"/>
      <c r="D638" s="16"/>
      <c r="F638" s="18"/>
    </row>
    <row r="639" spans="1:6" s="17" customFormat="1" ht="20.100000000000001" customHeight="1" x14ac:dyDescent="0.25">
      <c r="A639" s="14"/>
      <c r="B639" s="15"/>
      <c r="C639" s="41"/>
      <c r="F639" s="18"/>
    </row>
    <row r="640" spans="1:6" s="17" customFormat="1" x14ac:dyDescent="0.25">
      <c r="A640" s="14"/>
      <c r="B640" s="15"/>
      <c r="C640" s="41"/>
      <c r="D640" s="16"/>
      <c r="F640" s="18"/>
    </row>
    <row r="641" spans="1:6" s="17" customFormat="1" x14ac:dyDescent="0.25">
      <c r="A641" s="14"/>
      <c r="B641" s="15"/>
      <c r="C641" s="41"/>
      <c r="D641" s="16"/>
      <c r="F641" s="18"/>
    </row>
    <row r="642" spans="1:6" s="17" customFormat="1" x14ac:dyDescent="0.25">
      <c r="A642" s="14"/>
      <c r="B642" s="15"/>
      <c r="C642" s="41"/>
      <c r="D642" s="16"/>
      <c r="F642" s="18"/>
    </row>
    <row r="643" spans="1:6" s="17" customFormat="1" x14ac:dyDescent="0.25">
      <c r="A643" s="14"/>
      <c r="B643" s="15"/>
      <c r="C643" s="41"/>
      <c r="D643" s="16"/>
      <c r="F643" s="18"/>
    </row>
    <row r="644" spans="1:6" s="17" customFormat="1" x14ac:dyDescent="0.25">
      <c r="A644" s="14"/>
      <c r="B644" s="15"/>
      <c r="C644" s="41"/>
      <c r="D644" s="16"/>
      <c r="F644" s="18"/>
    </row>
    <row r="645" spans="1:6" s="17" customFormat="1" x14ac:dyDescent="0.25">
      <c r="A645" s="14"/>
      <c r="B645" s="15"/>
      <c r="C645" s="41"/>
      <c r="D645" s="16"/>
      <c r="F645" s="18"/>
    </row>
    <row r="646" spans="1:6" s="17" customFormat="1" x14ac:dyDescent="0.25">
      <c r="A646" s="14"/>
      <c r="B646" s="15"/>
      <c r="C646" s="41"/>
      <c r="D646" s="16"/>
      <c r="F646" s="18"/>
    </row>
    <row r="647" spans="1:6" s="17" customFormat="1" x14ac:dyDescent="0.25">
      <c r="A647" s="14"/>
      <c r="B647" s="15"/>
      <c r="C647" s="41"/>
      <c r="F647" s="18"/>
    </row>
    <row r="648" spans="1:6" s="17" customFormat="1" x14ac:dyDescent="0.25">
      <c r="A648" s="14"/>
      <c r="B648" s="15"/>
      <c r="C648" s="41"/>
      <c r="F648" s="18"/>
    </row>
    <row r="649" spans="1:6" s="17" customFormat="1" ht="20.100000000000001" customHeight="1" x14ac:dyDescent="0.25">
      <c r="A649" s="14"/>
      <c r="B649" s="15"/>
      <c r="C649" s="41"/>
      <c r="D649" s="16"/>
      <c r="F649" s="18"/>
    </row>
    <row r="650" spans="1:6" s="17" customFormat="1" ht="20.100000000000001" customHeight="1" x14ac:dyDescent="0.25">
      <c r="A650" s="14"/>
      <c r="B650" s="15"/>
      <c r="C650" s="41"/>
      <c r="D650" s="16"/>
    </row>
    <row r="651" spans="1:6" s="17" customFormat="1" ht="20.100000000000001" customHeight="1" x14ac:dyDescent="0.25">
      <c r="A651" s="14"/>
      <c r="B651" s="15"/>
      <c r="C651" s="41"/>
      <c r="D651" s="16"/>
      <c r="F651" s="18"/>
    </row>
    <row r="652" spans="1:6" s="17" customFormat="1" ht="20.100000000000001" customHeight="1" x14ac:dyDescent="0.25">
      <c r="A652" s="14"/>
      <c r="B652" s="15"/>
      <c r="C652" s="41"/>
      <c r="D652" s="16"/>
      <c r="F652" s="18"/>
    </row>
    <row r="653" spans="1:6" s="17" customFormat="1" ht="20.100000000000001" customHeight="1" x14ac:dyDescent="0.25">
      <c r="A653" s="14"/>
      <c r="B653" s="15"/>
      <c r="C653" s="41"/>
      <c r="D653" s="16"/>
      <c r="F653" s="18"/>
    </row>
    <row r="654" spans="1:6" s="17" customFormat="1" ht="20.100000000000001" customHeight="1" x14ac:dyDescent="0.25">
      <c r="A654" s="14"/>
      <c r="B654" s="15"/>
      <c r="C654" s="41"/>
      <c r="D654" s="16"/>
      <c r="F654" s="18"/>
    </row>
    <row r="655" spans="1:6" s="17" customFormat="1" ht="20.100000000000001" customHeight="1" x14ac:dyDescent="0.25">
      <c r="A655" s="14"/>
      <c r="B655" s="15"/>
      <c r="C655" s="41"/>
      <c r="D655" s="16"/>
      <c r="F655" s="18"/>
    </row>
    <row r="656" spans="1:6" s="17" customFormat="1" ht="20.100000000000001" customHeight="1" x14ac:dyDescent="0.25">
      <c r="A656" s="14"/>
      <c r="B656" s="15"/>
      <c r="C656" s="41"/>
      <c r="D656" s="16"/>
      <c r="F656" s="18"/>
    </row>
    <row r="657" spans="1:6" s="17" customFormat="1" x14ac:dyDescent="0.25">
      <c r="A657" s="14"/>
      <c r="B657" s="15"/>
      <c r="C657" s="41"/>
      <c r="D657" s="16"/>
      <c r="F657" s="18"/>
    </row>
    <row r="658" spans="1:6" s="17" customFormat="1" ht="20.100000000000001" customHeight="1" x14ac:dyDescent="0.25">
      <c r="A658" s="14"/>
      <c r="B658" s="15"/>
      <c r="C658" s="41"/>
      <c r="D658" s="16"/>
      <c r="F658" s="18"/>
    </row>
    <row r="659" spans="1:6" s="26" customFormat="1" ht="20.100000000000001" customHeight="1" x14ac:dyDescent="0.25">
      <c r="A659" s="14"/>
      <c r="B659" s="15"/>
      <c r="C659" s="48"/>
      <c r="D659" s="25"/>
      <c r="F659" s="27"/>
    </row>
    <row r="660" spans="1:6" s="17" customFormat="1" ht="21.75" customHeight="1" x14ac:dyDescent="0.25">
      <c r="A660" s="14"/>
      <c r="B660" s="15"/>
      <c r="C660" s="41"/>
      <c r="D660" s="16"/>
      <c r="F660" s="19"/>
    </row>
    <row r="661" spans="1:6" s="17" customFormat="1" ht="21.75" customHeight="1" x14ac:dyDescent="0.25">
      <c r="A661" s="14"/>
      <c r="B661" s="15"/>
      <c r="C661" s="41"/>
      <c r="F661" s="19"/>
    </row>
    <row r="662" spans="1:6" s="17" customFormat="1" ht="21.75" customHeight="1" x14ac:dyDescent="0.25">
      <c r="A662" s="14"/>
      <c r="B662" s="15"/>
      <c r="C662" s="41"/>
      <c r="F662" s="19"/>
    </row>
    <row r="663" spans="1:6" s="17" customFormat="1" ht="21.75" customHeight="1" x14ac:dyDescent="0.25">
      <c r="A663" s="14"/>
      <c r="B663" s="15"/>
      <c r="C663" s="41"/>
      <c r="F663" s="19"/>
    </row>
    <row r="664" spans="1:6" s="17" customFormat="1" ht="21.75" customHeight="1" x14ac:dyDescent="0.25">
      <c r="A664" s="14"/>
      <c r="B664" s="15"/>
      <c r="C664" s="41"/>
      <c r="F664" s="19"/>
    </row>
    <row r="665" spans="1:6" s="17" customFormat="1" ht="21.75" customHeight="1" x14ac:dyDescent="0.25">
      <c r="A665" s="14"/>
      <c r="B665" s="15"/>
      <c r="C665" s="41"/>
      <c r="F665" s="19"/>
    </row>
    <row r="666" spans="1:6" s="17" customFormat="1" ht="21.75" customHeight="1" x14ac:dyDescent="0.25">
      <c r="A666" s="14"/>
      <c r="B666" s="15"/>
      <c r="C666" s="41"/>
      <c r="F666" s="19"/>
    </row>
    <row r="667" spans="1:6" s="17" customFormat="1" ht="21.75" customHeight="1" x14ac:dyDescent="0.25">
      <c r="A667" s="14"/>
      <c r="B667" s="15"/>
      <c r="C667" s="41"/>
      <c r="F667" s="19"/>
    </row>
    <row r="668" spans="1:6" s="17" customFormat="1" ht="20.100000000000001" customHeight="1" x14ac:dyDescent="0.25">
      <c r="A668" s="14"/>
      <c r="B668" s="15"/>
      <c r="C668" s="41"/>
      <c r="F668" s="19"/>
    </row>
    <row r="669" spans="1:6" s="17" customFormat="1" ht="20.100000000000001" customHeight="1" x14ac:dyDescent="0.25">
      <c r="A669" s="14"/>
      <c r="B669" s="15"/>
      <c r="C669" s="41"/>
    </row>
    <row r="670" spans="1:6" s="17" customFormat="1" ht="20.100000000000001" customHeight="1" x14ac:dyDescent="0.25">
      <c r="A670" s="14"/>
      <c r="B670" s="15"/>
      <c r="C670" s="41"/>
    </row>
    <row r="671" spans="1:6" s="17" customFormat="1" ht="20.100000000000001" customHeight="1" x14ac:dyDescent="0.25">
      <c r="A671" s="14"/>
      <c r="B671" s="15"/>
      <c r="C671" s="41"/>
    </row>
    <row r="672" spans="1:6" s="17" customFormat="1" ht="20.100000000000001" customHeight="1" x14ac:dyDescent="0.25">
      <c r="A672" s="14"/>
      <c r="B672" s="15"/>
      <c r="C672" s="41"/>
    </row>
    <row r="673" spans="1:6" s="17" customFormat="1" ht="20.100000000000001" customHeight="1" x14ac:dyDescent="0.25">
      <c r="A673" s="14"/>
      <c r="B673" s="15"/>
      <c r="C673" s="41"/>
    </row>
    <row r="674" spans="1:6" s="17" customFormat="1" ht="20.100000000000001" customHeight="1" x14ac:dyDescent="0.25">
      <c r="A674" s="14"/>
      <c r="B674" s="15"/>
      <c r="C674" s="41"/>
    </row>
    <row r="675" spans="1:6" s="17" customFormat="1" ht="20.100000000000001" customHeight="1" x14ac:dyDescent="0.25">
      <c r="A675" s="14"/>
      <c r="B675" s="15"/>
      <c r="C675" s="41"/>
      <c r="F675" s="18"/>
    </row>
    <row r="676" spans="1:6" s="17" customFormat="1" ht="20.100000000000001" customHeight="1" x14ac:dyDescent="0.25">
      <c r="A676" s="14"/>
      <c r="B676" s="15"/>
      <c r="C676" s="41"/>
    </row>
    <row r="677" spans="1:6" s="17" customFormat="1" ht="20.100000000000001" customHeight="1" x14ac:dyDescent="0.25">
      <c r="A677" s="14"/>
      <c r="B677" s="15"/>
      <c r="C677" s="41"/>
    </row>
    <row r="678" spans="1:6" s="17" customFormat="1" ht="20.100000000000001" customHeight="1" x14ac:dyDescent="0.25">
      <c r="A678" s="14"/>
      <c r="B678" s="15"/>
      <c r="C678" s="41"/>
    </row>
    <row r="679" spans="1:6" s="17" customFormat="1" ht="20.100000000000001" customHeight="1" x14ac:dyDescent="0.25">
      <c r="A679" s="14"/>
      <c r="B679" s="15"/>
      <c r="C679" s="41"/>
    </row>
    <row r="680" spans="1:6" s="17" customFormat="1" ht="20.100000000000001" customHeight="1" x14ac:dyDescent="0.25">
      <c r="A680" s="14"/>
      <c r="B680" s="15"/>
      <c r="C680" s="41"/>
    </row>
    <row r="681" spans="1:6" s="17" customFormat="1" ht="20.100000000000001" customHeight="1" x14ac:dyDescent="0.25">
      <c r="A681" s="14"/>
      <c r="B681" s="15"/>
      <c r="C681" s="41"/>
    </row>
    <row r="682" spans="1:6" s="17" customFormat="1" ht="20.100000000000001" customHeight="1" x14ac:dyDescent="0.25">
      <c r="A682" s="14"/>
      <c r="B682" s="15"/>
      <c r="C682" s="41"/>
    </row>
    <row r="683" spans="1:6" s="17" customFormat="1" ht="20.100000000000001" customHeight="1" x14ac:dyDescent="0.25">
      <c r="A683" s="14"/>
      <c r="B683" s="15"/>
      <c r="C683" s="41"/>
    </row>
    <row r="684" spans="1:6" s="17" customFormat="1" ht="20.100000000000001" customHeight="1" x14ac:dyDescent="0.25">
      <c r="A684" s="14"/>
      <c r="B684" s="15"/>
      <c r="C684" s="41"/>
    </row>
    <row r="685" spans="1:6" s="17" customFormat="1" ht="20.100000000000001" customHeight="1" x14ac:dyDescent="0.25">
      <c r="A685" s="14"/>
      <c r="B685" s="15"/>
      <c r="C685" s="41"/>
    </row>
    <row r="686" spans="1:6" s="17" customFormat="1" ht="20.100000000000001" customHeight="1" x14ac:dyDescent="0.25">
      <c r="A686" s="14"/>
      <c r="B686" s="15"/>
      <c r="C686" s="41"/>
    </row>
    <row r="687" spans="1:6" s="17" customFormat="1" ht="20.100000000000001" customHeight="1" x14ac:dyDescent="0.25">
      <c r="A687" s="14"/>
      <c r="B687" s="15"/>
      <c r="C687" s="41"/>
    </row>
    <row r="688" spans="1:6" s="17" customFormat="1" ht="20.100000000000001" customHeight="1" x14ac:dyDescent="0.25">
      <c r="A688" s="14"/>
      <c r="B688" s="15"/>
      <c r="C688" s="41"/>
    </row>
    <row r="689" spans="1:3" s="17" customFormat="1" ht="20.100000000000001" customHeight="1" x14ac:dyDescent="0.25">
      <c r="A689" s="14"/>
      <c r="B689" s="15"/>
      <c r="C689" s="41"/>
    </row>
    <row r="690" spans="1:3" s="17" customFormat="1" ht="20.100000000000001" customHeight="1" x14ac:dyDescent="0.25">
      <c r="A690" s="14"/>
      <c r="B690" s="15"/>
      <c r="C690" s="41"/>
    </row>
    <row r="691" spans="1:3" s="17" customFormat="1" ht="20.100000000000001" customHeight="1" x14ac:dyDescent="0.25">
      <c r="A691" s="14"/>
      <c r="B691" s="15"/>
      <c r="C691" s="41"/>
    </row>
    <row r="692" spans="1:3" s="17" customFormat="1" ht="20.100000000000001" customHeight="1" x14ac:dyDescent="0.25">
      <c r="A692" s="14"/>
      <c r="B692" s="15"/>
      <c r="C692" s="41"/>
    </row>
    <row r="693" spans="1:3" s="17" customFormat="1" ht="20.100000000000001" customHeight="1" x14ac:dyDescent="0.25">
      <c r="A693" s="14"/>
      <c r="B693" s="15"/>
      <c r="C693" s="41"/>
    </row>
    <row r="694" spans="1:3" s="17" customFormat="1" ht="20.100000000000001" customHeight="1" x14ac:dyDescent="0.25">
      <c r="A694" s="14"/>
      <c r="B694" s="15"/>
      <c r="C694" s="41"/>
    </row>
    <row r="695" spans="1:3" s="17" customFormat="1" ht="20.100000000000001" customHeight="1" x14ac:dyDescent="0.25">
      <c r="A695" s="14"/>
      <c r="B695" s="15"/>
      <c r="C695" s="41"/>
    </row>
    <row r="696" spans="1:3" s="17" customFormat="1" ht="20.100000000000001" customHeight="1" x14ac:dyDescent="0.25">
      <c r="A696" s="14"/>
      <c r="B696" s="15"/>
      <c r="C696" s="41"/>
    </row>
    <row r="697" spans="1:3" s="17" customFormat="1" ht="20.100000000000001" customHeight="1" x14ac:dyDescent="0.25">
      <c r="A697" s="14"/>
      <c r="B697" s="15"/>
      <c r="C697" s="41"/>
    </row>
    <row r="698" spans="1:3" s="17" customFormat="1" ht="20.100000000000001" customHeight="1" x14ac:dyDescent="0.25">
      <c r="A698" s="14"/>
      <c r="B698" s="15"/>
      <c r="C698" s="41"/>
    </row>
    <row r="699" spans="1:3" s="17" customFormat="1" ht="20.100000000000001" customHeight="1" x14ac:dyDescent="0.25">
      <c r="A699" s="14"/>
      <c r="B699" s="15"/>
      <c r="C699" s="41"/>
    </row>
    <row r="700" spans="1:3" s="17" customFormat="1" ht="20.100000000000001" customHeight="1" x14ac:dyDescent="0.25">
      <c r="A700" s="14"/>
      <c r="B700" s="15"/>
      <c r="C700" s="41"/>
    </row>
    <row r="701" spans="1:3" s="17" customFormat="1" ht="20.100000000000001" customHeight="1" x14ac:dyDescent="0.25">
      <c r="A701" s="14"/>
      <c r="B701" s="15"/>
      <c r="C701" s="41"/>
    </row>
    <row r="702" spans="1:3" s="17" customFormat="1" ht="20.100000000000001" customHeight="1" x14ac:dyDescent="0.25">
      <c r="A702" s="14"/>
      <c r="B702" s="15"/>
      <c r="C702" s="41"/>
    </row>
    <row r="703" spans="1:3" s="17" customFormat="1" ht="20.100000000000001" customHeight="1" x14ac:dyDescent="0.25">
      <c r="A703" s="14"/>
      <c r="B703" s="15"/>
      <c r="C703" s="41"/>
    </row>
    <row r="704" spans="1:3" s="17" customFormat="1" ht="20.100000000000001" customHeight="1" x14ac:dyDescent="0.25">
      <c r="A704" s="14"/>
      <c r="B704" s="15"/>
      <c r="C704" s="41"/>
    </row>
    <row r="705" spans="1:6" s="17" customFormat="1" ht="20.100000000000001" customHeight="1" x14ac:dyDescent="0.25">
      <c r="A705" s="14"/>
      <c r="B705" s="15"/>
      <c r="C705" s="41"/>
    </row>
    <row r="706" spans="1:6" s="17" customFormat="1" ht="20.100000000000001" customHeight="1" x14ac:dyDescent="0.25">
      <c r="A706" s="14"/>
      <c r="B706" s="15"/>
      <c r="C706" s="41"/>
    </row>
    <row r="707" spans="1:6" s="17" customFormat="1" ht="20.100000000000001" customHeight="1" x14ac:dyDescent="0.25">
      <c r="A707" s="14"/>
      <c r="B707" s="15"/>
      <c r="C707" s="41"/>
    </row>
    <row r="708" spans="1:6" s="17" customFormat="1" ht="20.100000000000001" customHeight="1" x14ac:dyDescent="0.25">
      <c r="A708" s="14"/>
      <c r="B708" s="15"/>
      <c r="C708" s="41"/>
    </row>
    <row r="709" spans="1:6" s="17" customFormat="1" ht="20.100000000000001" customHeight="1" x14ac:dyDescent="0.25">
      <c r="A709" s="14"/>
      <c r="B709" s="15"/>
      <c r="C709" s="41"/>
    </row>
    <row r="710" spans="1:6" s="17" customFormat="1" ht="20.100000000000001" customHeight="1" x14ac:dyDescent="0.25">
      <c r="A710" s="14"/>
      <c r="B710" s="15"/>
      <c r="C710" s="41"/>
    </row>
    <row r="711" spans="1:6" s="17" customFormat="1" ht="20.100000000000001" customHeight="1" x14ac:dyDescent="0.25">
      <c r="A711" s="14"/>
      <c r="B711" s="15"/>
      <c r="C711" s="41"/>
    </row>
    <row r="712" spans="1:6" s="17" customFormat="1" ht="20.100000000000001" customHeight="1" x14ac:dyDescent="0.25">
      <c r="A712" s="14"/>
      <c r="B712" s="15"/>
      <c r="C712" s="41"/>
    </row>
    <row r="713" spans="1:6" s="17" customFormat="1" ht="20.100000000000001" customHeight="1" x14ac:dyDescent="0.25">
      <c r="A713" s="14"/>
      <c r="B713" s="15"/>
      <c r="C713" s="41"/>
    </row>
    <row r="714" spans="1:6" s="17" customFormat="1" ht="20.100000000000001" customHeight="1" x14ac:dyDescent="0.25">
      <c r="A714" s="14"/>
      <c r="B714" s="15"/>
      <c r="C714" s="41"/>
    </row>
    <row r="715" spans="1:6" s="17" customFormat="1" ht="20.100000000000001" customHeight="1" x14ac:dyDescent="0.25">
      <c r="A715" s="14"/>
      <c r="B715" s="15"/>
      <c r="C715" s="41"/>
    </row>
    <row r="716" spans="1:6" s="17" customFormat="1" ht="20.100000000000001" customHeight="1" x14ac:dyDescent="0.25">
      <c r="A716" s="14"/>
      <c r="B716" s="15"/>
      <c r="C716" s="41"/>
    </row>
    <row r="717" spans="1:6" s="17" customFormat="1" ht="20.100000000000001" customHeight="1" x14ac:dyDescent="0.25">
      <c r="A717" s="14"/>
      <c r="B717" s="15"/>
      <c r="C717" s="41"/>
      <c r="D717" s="16"/>
      <c r="F717" s="18"/>
    </row>
    <row r="718" spans="1:6" s="17" customFormat="1" ht="20.100000000000001" customHeight="1" x14ac:dyDescent="0.25">
      <c r="A718" s="14"/>
      <c r="B718" s="15"/>
      <c r="C718" s="41"/>
    </row>
    <row r="719" spans="1:6" s="17" customFormat="1" ht="20.100000000000001" customHeight="1" x14ac:dyDescent="0.25">
      <c r="A719" s="14"/>
      <c r="B719" s="15"/>
      <c r="C719" s="41"/>
      <c r="D719" s="16"/>
      <c r="F719" s="18"/>
    </row>
    <row r="720" spans="1:6" s="17" customFormat="1" ht="20.100000000000001" customHeight="1" x14ac:dyDescent="0.25">
      <c r="A720" s="14"/>
      <c r="B720" s="15"/>
      <c r="C720" s="41"/>
      <c r="D720" s="16"/>
      <c r="F720" s="18"/>
    </row>
    <row r="721" spans="1:6" s="17" customFormat="1" ht="20.100000000000001" customHeight="1" x14ac:dyDescent="0.25">
      <c r="A721" s="14"/>
      <c r="B721" s="15"/>
      <c r="C721" s="41"/>
    </row>
    <row r="722" spans="1:6" s="17" customFormat="1" ht="20.100000000000001" customHeight="1" x14ac:dyDescent="0.25">
      <c r="A722" s="14"/>
      <c r="B722" s="15"/>
      <c r="C722" s="41"/>
    </row>
    <row r="723" spans="1:6" s="17" customFormat="1" ht="20.100000000000001" customHeight="1" x14ac:dyDescent="0.25">
      <c r="A723" s="14"/>
      <c r="B723" s="15"/>
      <c r="C723" s="41"/>
    </row>
    <row r="724" spans="1:6" s="17" customFormat="1" ht="20.100000000000001" customHeight="1" x14ac:dyDescent="0.25">
      <c r="A724" s="14"/>
      <c r="B724" s="15"/>
      <c r="C724" s="41"/>
    </row>
    <row r="725" spans="1:6" s="17" customFormat="1" ht="20.100000000000001" customHeight="1" x14ac:dyDescent="0.25">
      <c r="A725" s="14"/>
      <c r="B725" s="15"/>
      <c r="C725" s="41"/>
    </row>
    <row r="726" spans="1:6" s="17" customFormat="1" ht="20.100000000000001" customHeight="1" x14ac:dyDescent="0.25">
      <c r="A726" s="14"/>
      <c r="B726" s="15"/>
      <c r="C726" s="41"/>
    </row>
    <row r="727" spans="1:6" s="17" customFormat="1" ht="20.100000000000001" customHeight="1" x14ac:dyDescent="0.25">
      <c r="A727" s="14"/>
      <c r="B727" s="15"/>
      <c r="C727" s="41"/>
    </row>
    <row r="728" spans="1:6" s="17" customFormat="1" ht="20.100000000000001" customHeight="1" x14ac:dyDescent="0.25">
      <c r="A728" s="14"/>
      <c r="B728" s="15"/>
      <c r="C728" s="41"/>
      <c r="F728" s="18"/>
    </row>
    <row r="729" spans="1:6" s="17" customFormat="1" ht="20.100000000000001" customHeight="1" x14ac:dyDescent="0.25">
      <c r="A729" s="14"/>
      <c r="B729" s="15"/>
      <c r="C729" s="41"/>
      <c r="D729" s="16"/>
      <c r="F729" s="18"/>
    </row>
    <row r="730" spans="1:6" s="17" customFormat="1" ht="20.100000000000001" customHeight="1" x14ac:dyDescent="0.25">
      <c r="A730" s="14"/>
      <c r="B730" s="15"/>
      <c r="C730" s="41"/>
      <c r="D730" s="16"/>
      <c r="F730" s="18"/>
    </row>
    <row r="731" spans="1:6" ht="20.100000000000001" customHeight="1" x14ac:dyDescent="0.25">
      <c r="A731" s="14"/>
      <c r="B731" s="15"/>
    </row>
    <row r="732" spans="1:6" ht="15" customHeight="1" x14ac:dyDescent="0.25">
      <c r="A732" s="14"/>
      <c r="B732" s="15"/>
    </row>
    <row r="733" spans="1:6" ht="15" customHeight="1" x14ac:dyDescent="0.25">
      <c r="A733" s="14"/>
      <c r="B733" s="15"/>
    </row>
    <row r="734" spans="1:6" ht="15" customHeight="1" x14ac:dyDescent="0.25">
      <c r="A734" s="14"/>
      <c r="F734" s="1"/>
    </row>
    <row r="735" spans="1:6" ht="15" customHeight="1" x14ac:dyDescent="0.25">
      <c r="A735" s="14"/>
      <c r="F735" s="1"/>
    </row>
    <row r="736" spans="1:6" ht="15" customHeight="1" x14ac:dyDescent="0.25">
      <c r="A736" s="14"/>
      <c r="F736" s="1"/>
    </row>
    <row r="737" spans="1:6" ht="15" customHeight="1" x14ac:dyDescent="0.25">
      <c r="A737" s="14"/>
      <c r="F737" s="1"/>
    </row>
    <row r="738" spans="1:6" ht="15" customHeight="1" x14ac:dyDescent="0.25">
      <c r="A738" s="14"/>
      <c r="F738" s="1"/>
    </row>
    <row r="739" spans="1:6" ht="15" customHeight="1" x14ac:dyDescent="0.25">
      <c r="A739" s="14"/>
      <c r="F739" s="1"/>
    </row>
    <row r="740" spans="1:6" ht="15" customHeight="1" x14ac:dyDescent="0.25">
      <c r="A740" s="14"/>
      <c r="F740" s="1"/>
    </row>
    <row r="741" spans="1:6" ht="15" customHeight="1" x14ac:dyDescent="0.25">
      <c r="A741" s="14"/>
      <c r="F741" s="1"/>
    </row>
    <row r="742" spans="1:6" ht="15" customHeight="1" x14ac:dyDescent="0.25">
      <c r="A742" s="14"/>
      <c r="F742" s="1"/>
    </row>
    <row r="743" spans="1:6" ht="15" customHeight="1" x14ac:dyDescent="0.25">
      <c r="A743" s="14"/>
      <c r="F743" s="1"/>
    </row>
    <row r="744" spans="1:6" ht="15" customHeight="1" x14ac:dyDescent="0.25">
      <c r="A744" s="14"/>
      <c r="F744" s="1"/>
    </row>
    <row r="745" spans="1:6" x14ac:dyDescent="0.25">
      <c r="A745" s="14"/>
    </row>
    <row r="746" spans="1:6" x14ac:dyDescent="0.25">
      <c r="A746" s="14"/>
    </row>
    <row r="747" spans="1:6" x14ac:dyDescent="0.25">
      <c r="A747" s="14"/>
    </row>
    <row r="748" spans="1:6" x14ac:dyDescent="0.25">
      <c r="A748" s="14"/>
    </row>
    <row r="749" spans="1:6" x14ac:dyDescent="0.25">
      <c r="A749" s="14"/>
    </row>
    <row r="750" spans="1:6" x14ac:dyDescent="0.25">
      <c r="A750" s="14"/>
    </row>
    <row r="751" spans="1:6" x14ac:dyDescent="0.25">
      <c r="A751" s="14"/>
    </row>
    <row r="752" spans="1:6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28"/>
    </row>
    <row r="759" spans="1:1" x14ac:dyDescent="0.25">
      <c r="A759" s="14"/>
    </row>
    <row r="760" spans="1:1" x14ac:dyDescent="0.25">
      <c r="A760" s="28"/>
    </row>
    <row r="761" spans="1:1" x14ac:dyDescent="0.25">
      <c r="A761" s="14"/>
    </row>
    <row r="762" spans="1:1" x14ac:dyDescent="0.25">
      <c r="A762" s="28"/>
    </row>
    <row r="763" spans="1:1" x14ac:dyDescent="0.25">
      <c r="A763" s="14"/>
    </row>
    <row r="764" spans="1:1" x14ac:dyDescent="0.25">
      <c r="A764" s="28"/>
    </row>
    <row r="765" spans="1:1" x14ac:dyDescent="0.25">
      <c r="A765" s="14"/>
    </row>
    <row r="766" spans="1:1" x14ac:dyDescent="0.25">
      <c r="A766" s="28"/>
    </row>
    <row r="767" spans="1:1" x14ac:dyDescent="0.25">
      <c r="A767" s="14"/>
    </row>
    <row r="768" spans="1:1" x14ac:dyDescent="0.25">
      <c r="A768" s="28"/>
    </row>
    <row r="769" spans="1:1" x14ac:dyDescent="0.25">
      <c r="A769" s="14"/>
    </row>
    <row r="770" spans="1:1" x14ac:dyDescent="0.25">
      <c r="A770" s="28"/>
    </row>
    <row r="771" spans="1:1" x14ac:dyDescent="0.25">
      <c r="A771" s="14"/>
    </row>
    <row r="772" spans="1:1" x14ac:dyDescent="0.25">
      <c r="A772" s="28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7" t="s">
        <v>36</v>
      </c>
      <c r="B1" s="58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+'Octubre 2019'!G236</f>
        <v>144</v>
      </c>
    </row>
    <row r="4" spans="1:2" ht="15" customHeight="1" x14ac:dyDescent="0.25">
      <c r="A4" s="7" t="s">
        <v>3</v>
      </c>
      <c r="B4" s="8">
        <f>+'Octubre 2019'!H236</f>
        <v>55</v>
      </c>
    </row>
    <row r="5" spans="1:2" ht="15" customHeight="1" x14ac:dyDescent="0.25">
      <c r="A5" s="7" t="s">
        <v>4</v>
      </c>
      <c r="B5" s="8">
        <f>+'Octubre 2019'!I236</f>
        <v>28</v>
      </c>
    </row>
    <row r="6" spans="1:2" ht="15" customHeight="1" x14ac:dyDescent="0.25">
      <c r="A6" s="7" t="s">
        <v>5</v>
      </c>
      <c r="B6" s="8">
        <f>+'Octubre 2019'!J236</f>
        <v>2</v>
      </c>
    </row>
    <row r="7" spans="1:2" ht="15" customHeight="1" x14ac:dyDescent="0.25">
      <c r="A7" s="7" t="s">
        <v>6</v>
      </c>
      <c r="B7" s="8">
        <f>+'Octubre 2019'!K236</f>
        <v>17</v>
      </c>
    </row>
    <row r="8" spans="1:2" ht="15" customHeight="1" x14ac:dyDescent="0.25">
      <c r="A8" s="7" t="s">
        <v>7</v>
      </c>
      <c r="B8" s="8">
        <f>+'Octubre 2019'!L236</f>
        <v>24</v>
      </c>
    </row>
    <row r="9" spans="1:2" ht="15" customHeight="1" x14ac:dyDescent="0.25">
      <c r="A9" s="7" t="s">
        <v>8</v>
      </c>
      <c r="B9" s="8">
        <f>+'Octubre 2019'!M236</f>
        <v>65</v>
      </c>
    </row>
    <row r="10" spans="1:2" ht="15" customHeight="1" x14ac:dyDescent="0.25">
      <c r="A10" s="7" t="s">
        <v>9</v>
      </c>
      <c r="B10" s="8">
        <f>+'Octubre 2019'!N236</f>
        <v>11</v>
      </c>
    </row>
    <row r="11" spans="1:2" ht="15" customHeight="1" x14ac:dyDescent="0.25">
      <c r="A11" s="7" t="s">
        <v>21</v>
      </c>
      <c r="B11" s="8">
        <f>+'Octubre 2019'!O236</f>
        <v>0</v>
      </c>
    </row>
    <row r="12" spans="1:2" ht="15" customHeight="1" x14ac:dyDescent="0.25">
      <c r="A12" s="7" t="s">
        <v>10</v>
      </c>
      <c r="B12" s="8">
        <f>+'Octubre 2019'!P236</f>
        <v>118</v>
      </c>
    </row>
    <row r="13" spans="1:2" ht="15" customHeight="1" x14ac:dyDescent="0.25">
      <c r="A13" s="7" t="s">
        <v>20</v>
      </c>
      <c r="B13" s="8">
        <f>+'Octubre 2019'!Q236</f>
        <v>7</v>
      </c>
    </row>
    <row r="14" spans="1:2" ht="15" customHeight="1" x14ac:dyDescent="0.25">
      <c r="A14" s="9" t="s">
        <v>11</v>
      </c>
      <c r="B14" s="8">
        <f>+'Octubre 2019'!R236</f>
        <v>400</v>
      </c>
    </row>
    <row r="15" spans="1:2" ht="15" customHeight="1" x14ac:dyDescent="0.25">
      <c r="A15" s="9" t="s">
        <v>24</v>
      </c>
      <c r="B15" s="8">
        <f>+'Octubre 2019'!S236</f>
        <v>74</v>
      </c>
    </row>
    <row r="16" spans="1:2" ht="15" customHeight="1" x14ac:dyDescent="0.25">
      <c r="A16" s="9" t="s">
        <v>25</v>
      </c>
      <c r="B16" s="8">
        <f>+'Octubre 2019'!T236</f>
        <v>0</v>
      </c>
    </row>
    <row r="17" spans="1:2" ht="15" customHeight="1" thickBot="1" x14ac:dyDescent="0.3">
      <c r="A17" s="10" t="s">
        <v>16</v>
      </c>
      <c r="B17" s="11">
        <f>+'Octubre 2019'!U236</f>
        <v>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2019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2019-11-29T01:38:52Z</dcterms:modified>
</cp:coreProperties>
</file>