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300" windowWidth="15480" windowHeight="8880"/>
  </bookViews>
  <sheets>
    <sheet name="Octubre 2020" sheetId="5" r:id="rId1"/>
    <sheet name="resumen" sheetId="6" r:id="rId2"/>
  </sheets>
  <definedNames>
    <definedName name="_xlnm._FilterDatabase" localSheetId="0" hidden="1">'Octubre 2020'!$A$2:$F$576</definedName>
  </definedNames>
  <calcPr calcId="144525"/>
</workbook>
</file>

<file path=xl/calcChain.xml><?xml version="1.0" encoding="utf-8"?>
<calcChain xmlns="http://schemas.openxmlformats.org/spreadsheetml/2006/main">
  <c r="G159" i="5" l="1"/>
  <c r="B3" i="6" s="1"/>
  <c r="H159" i="5"/>
  <c r="I159" i="5"/>
  <c r="J159" i="5"/>
  <c r="K159" i="5"/>
  <c r="L159" i="5"/>
  <c r="M159" i="5"/>
  <c r="N159" i="5"/>
  <c r="O159" i="5"/>
  <c r="P159" i="5"/>
  <c r="B12" i="6" s="1"/>
  <c r="Q159" i="5"/>
  <c r="R159" i="5"/>
  <c r="B14" i="6" s="1"/>
  <c r="S159" i="5"/>
  <c r="B15" i="6" s="1"/>
  <c r="T159" i="5"/>
  <c r="U159" i="5"/>
  <c r="B5" i="6"/>
  <c r="B8" i="6"/>
  <c r="B9" i="6"/>
  <c r="B10" i="6"/>
  <c r="B4" i="6"/>
  <c r="B7" i="6"/>
  <c r="B17" i="6"/>
  <c r="B11" i="6"/>
  <c r="B13" i="6"/>
  <c r="B6" i="6"/>
  <c r="B16" i="6"/>
</calcChain>
</file>

<file path=xl/sharedStrings.xml><?xml version="1.0" encoding="utf-8"?>
<sst xmlns="http://schemas.openxmlformats.org/spreadsheetml/2006/main" count="517" uniqueCount="266">
  <si>
    <t xml:space="preserve">Fecha </t>
  </si>
  <si>
    <t xml:space="preserve">Dirección </t>
  </si>
  <si>
    <t xml:space="preserve">Descripción </t>
  </si>
  <si>
    <t xml:space="preserve">Balastros </t>
  </si>
  <si>
    <t xml:space="preserve">Artefactos </t>
  </si>
  <si>
    <t xml:space="preserve">Tulipas </t>
  </si>
  <si>
    <t xml:space="preserve">Brazos </t>
  </si>
  <si>
    <t xml:space="preserve">Flejes </t>
  </si>
  <si>
    <t xml:space="preserve">Conexiones </t>
  </si>
  <si>
    <t xml:space="preserve">Podas </t>
  </si>
  <si>
    <t xml:space="preserve">Otros </t>
  </si>
  <si>
    <t xml:space="preserve">Cableado Aereo </t>
  </si>
  <si>
    <t>Alumbrado Público - Trabajos realizados</t>
  </si>
  <si>
    <t xml:space="preserve">N° Reclamo </t>
  </si>
  <si>
    <t>Barrio/Plaza</t>
  </si>
  <si>
    <t xml:space="preserve">Lámparas </t>
  </si>
  <si>
    <t xml:space="preserve">EDET varios </t>
  </si>
  <si>
    <t>Turno</t>
  </si>
  <si>
    <t>Cableado Subt</t>
  </si>
  <si>
    <t xml:space="preserve">Man.t/ limpieza </t>
  </si>
  <si>
    <t xml:space="preserve">Poste/columna </t>
  </si>
  <si>
    <t xml:space="preserve">Contactor </t>
  </si>
  <si>
    <t>cantidad</t>
  </si>
  <si>
    <t>descripción</t>
  </si>
  <si>
    <t>Cableado Subterráneo</t>
  </si>
  <si>
    <t xml:space="preserve">Manten./limpieza </t>
  </si>
  <si>
    <t xml:space="preserve">Balastos </t>
  </si>
  <si>
    <t>SAKKANA</t>
  </si>
  <si>
    <t>cambio de lampara de sodio de 150w</t>
  </si>
  <si>
    <t>El Corte</t>
  </si>
  <si>
    <t>MAÑANA</t>
  </si>
  <si>
    <t>Plaza Reverendo Carlos Arredondo</t>
  </si>
  <si>
    <t>reconexion de equipo auxiliar desconectado</t>
  </si>
  <si>
    <t>Horco Molle</t>
  </si>
  <si>
    <t>Constancio Vigil 2680</t>
  </si>
  <si>
    <t>Rotonda</t>
  </si>
  <si>
    <t>reparacion de 10 luminarias ,cambio de 4 balastos , ignitores y capacitores y cambio de 10 lamparas de sodio de 150w</t>
  </si>
  <si>
    <t>Cariola 1240</t>
  </si>
  <si>
    <t>retiro de poste caido con luminaria LED dañada , se excavo base y se coloco poste con colocacion de brazo completo</t>
  </si>
  <si>
    <t>cambio de 3 equipos auxiliares (capacitor, balasto e ignitor) y cambio de 5 lamparas de sodio de 150w</t>
  </si>
  <si>
    <t>Chile y Avenida Presidente Peron</t>
  </si>
  <si>
    <t>cambio de fotocelula en el puesto de encendido</t>
  </si>
  <si>
    <t xml:space="preserve">colocacion de 6 equipos auxiliares  (balasto , ignitor y capacitor) , cambio de 7 lamparas de sodio de 150w, colocacion de 2 luminarias completas (artefacto, lampara y equipo auxiliar) y cableado de 2 columnas </t>
  </si>
  <si>
    <t>Plaza La Paz</t>
  </si>
  <si>
    <t>Sarmiento 1175</t>
  </si>
  <si>
    <t>colocacion de 4 artefacto ( farolas LED) con portalamparas y lamparas LED</t>
  </si>
  <si>
    <t>se reviso reclamo el cual no corresponde a alumbrado publico</t>
  </si>
  <si>
    <t>se coloco 40 metros de cable subterraneo y se conectaron borneras en postes metalicas</t>
  </si>
  <si>
    <t>Bascary y Brasil</t>
  </si>
  <si>
    <t>se verifico el poste inclinado el cual pertenece a EDET (Nº de piquete 001305)</t>
  </si>
  <si>
    <t>Luis Braile 2000</t>
  </si>
  <si>
    <t>excavacion de en base y se reeplanta poste que estaba inclinado</t>
  </si>
  <si>
    <t>Bolivia 1630</t>
  </si>
  <si>
    <t>reclamo solucionado</t>
  </si>
  <si>
    <t>Andres Villa 426</t>
  </si>
  <si>
    <t>reconexion de equipo auxiliar desconectado y se poda para despejar luminaria</t>
  </si>
  <si>
    <t>Peru y Panama</t>
  </si>
  <si>
    <t>colocacion de luminarias LED y retiro de luminaria antigua</t>
  </si>
  <si>
    <t>Las Rosas y Avenida Aconquija</t>
  </si>
  <si>
    <t xml:space="preserve">Lamadrid 1971 </t>
  </si>
  <si>
    <t>Lamadrid 1955</t>
  </si>
  <si>
    <t>Lamadrid 1470 y San Martin</t>
  </si>
  <si>
    <t>Santo Domingo 150</t>
  </si>
  <si>
    <t>se levanta cableado aereo y se coloca percha en columna</t>
  </si>
  <si>
    <t>cambio de luminaria ( artefacto, lampara y equipo auxiliar)</t>
  </si>
  <si>
    <t>Avenida Aconquija</t>
  </si>
  <si>
    <t>colocacion de cartel de  wi-fi</t>
  </si>
  <si>
    <t>Sarmiento y Rio Muerto</t>
  </si>
  <si>
    <t>Saavedra Lamas y Jorge Luis Borges</t>
  </si>
  <si>
    <t>cable bajo perteneciente a empresa de cable</t>
  </si>
  <si>
    <t>Los Ceibos 1299</t>
  </si>
  <si>
    <t xml:space="preserve">cable caido de fibra optica (solucionado ) </t>
  </si>
  <si>
    <t>Brasil y Beruti</t>
  </si>
  <si>
    <t>Brasil (entre Panama y  Rosas)</t>
  </si>
  <si>
    <t>se endereza brazo de luminaria</t>
  </si>
  <si>
    <t>La Rioja (este de Lorenzo Dominguez)</t>
  </si>
  <si>
    <t>excavacion de en base y se reeplanta poste que estaba inclinado y se enderezan 2 brazos que estaban inclinados</t>
  </si>
  <si>
    <t>Brasil y Francisco de Asis</t>
  </si>
  <si>
    <t>San Juan y Solano Vera</t>
  </si>
  <si>
    <t>se controla luminarias y todas funcionan con normalidad</t>
  </si>
  <si>
    <t>Catamarca y Darwin</t>
  </si>
  <si>
    <t>se realiza 2 retenciones , colocacion de 1 mensula , 2 morsas , colocacion de perchas y se realiza poda en 2 árboles para despejar el cableado aereo</t>
  </si>
  <si>
    <t>Pasaje Velez Sarfield (1º cuadra)</t>
  </si>
  <si>
    <t>colocacion de aro y tulipa y se acomodan 1 tulipa en luminaria</t>
  </si>
  <si>
    <t>San Luis (entre Universo y Heller)</t>
  </si>
  <si>
    <t>La Pampa 561</t>
  </si>
  <si>
    <t>se realiza poda para despejar luminaria</t>
  </si>
  <si>
    <t>Concordia esquina Cordoba</t>
  </si>
  <si>
    <t>cambio de equipo auxiliar ( balasto, ignitor y capacitor)</t>
  </si>
  <si>
    <t>Concordia (entre San Luis y Cordoba)</t>
  </si>
  <si>
    <t>Chacho Peñaloza y El Rosedal</t>
  </si>
  <si>
    <t>Beruti y  Brasil 2000</t>
  </si>
  <si>
    <t>Sarmiento 3550</t>
  </si>
  <si>
    <t>reconexion de cable desconectado en equipo auxiliar</t>
  </si>
  <si>
    <t>Mendoza (Vera Terra - Canal Sur)</t>
  </si>
  <si>
    <t>se instala 300 metros de cable piloto , colocacion de mensulas , flejes ,se levanta el cableado y se instala brazo con luminaria LED</t>
  </si>
  <si>
    <t>Mendoza</t>
  </si>
  <si>
    <t>se realiza traslado de brazo de una columna a otra  y se realiza poda en 3 arboles para despejar cableado aereo</t>
  </si>
  <si>
    <t>colocacion de 2 brazos con luminarias LED, colocacion de 4 retenciones y se coloca 4 morsetos</t>
  </si>
  <si>
    <t>Las Acacias  y Avenida Aconquija</t>
  </si>
  <si>
    <t>colocacion de aro y tulipa y se realiza poda para despejar luminaria</t>
  </si>
  <si>
    <t>Pasaje Centenario 2042</t>
  </si>
  <si>
    <t>se acomoda brazo en poste y se fleja</t>
  </si>
  <si>
    <t>Reconquista y San Luis</t>
  </si>
  <si>
    <t>Alfonsina Storni 1220</t>
  </si>
  <si>
    <t>Darwin 675</t>
  </si>
  <si>
    <t>Darwin 700</t>
  </si>
  <si>
    <t>Güemes</t>
  </si>
  <si>
    <t>Frias Silva 750</t>
  </si>
  <si>
    <t>Brasil 861</t>
  </si>
  <si>
    <t>Sarmiento 900</t>
  </si>
  <si>
    <t>se acomoda acometida en altura</t>
  </si>
  <si>
    <t>Houssay y Jonas Salk</t>
  </si>
  <si>
    <t>se levanta llave termica en puesto de encendido</t>
  </si>
  <si>
    <t>Mendoza y Apolo XXIII</t>
  </si>
  <si>
    <t>Papa Francisco y Lorenzo Dominguez</t>
  </si>
  <si>
    <t xml:space="preserve">colocacion de brazo completo ( brazo, artefacto, lampara , equipo auxiliar y morsetos ) </t>
  </si>
  <si>
    <t>San Lorenzo 115</t>
  </si>
  <si>
    <t xml:space="preserve">reconexion de equipo auxiliar desconectado </t>
  </si>
  <si>
    <t>Bolivia 1712</t>
  </si>
  <si>
    <t>Thames y Paraguay</t>
  </si>
  <si>
    <t>desconexion de cable privado en luminarias de alumbrado publico</t>
  </si>
  <si>
    <t>Godoy Cruz e Higueritas</t>
  </si>
  <si>
    <t>Francisco de Asis y Santo Domingo</t>
  </si>
  <si>
    <t>colocacion de morsa y reconexion de luminaria</t>
  </si>
  <si>
    <t>Roca y Bolivia</t>
  </si>
  <si>
    <t>se traslada brazo de una columna a otra</t>
  </si>
  <si>
    <t>Magallanes y Malvinas</t>
  </si>
  <si>
    <t>fleje y alineamiento de brazo en columna</t>
  </si>
  <si>
    <t>Bº Apunt</t>
  </si>
  <si>
    <t>España (entre San Juan y Ramon Carrillo)</t>
  </si>
  <si>
    <t>colocacion de 1 morseto en linea</t>
  </si>
  <si>
    <t>Anta Muerta 2200</t>
  </si>
  <si>
    <t>Sabin y Houssay</t>
  </si>
  <si>
    <t>Jonas Salk y Houssay</t>
  </si>
  <si>
    <t>Anta Muerta y Facundo Quiroga</t>
  </si>
  <si>
    <t>Solano Vera y Camino de Sirga</t>
  </si>
  <si>
    <t>Presidente Peron</t>
  </si>
  <si>
    <t>La Hoya</t>
  </si>
  <si>
    <t xml:space="preserve">reconexion de 2 acometidas </t>
  </si>
  <si>
    <t>Bº Castillo</t>
  </si>
  <si>
    <t>Eva Duarte y Guatemala</t>
  </si>
  <si>
    <t>Pasaje Patagonia</t>
  </si>
  <si>
    <t>Pasaje Lisboa y Eva Duarte</t>
  </si>
  <si>
    <t>Pasaje Malvinas</t>
  </si>
  <si>
    <t>cambio de tulipa y lampara de sodio de 150w</t>
  </si>
  <si>
    <t xml:space="preserve">Los Pinos </t>
  </si>
  <si>
    <t>Mendoza (camino a las Yungas)</t>
  </si>
  <si>
    <t>retiro de cableado aereo 2x25 (60 metros aproximadamente)</t>
  </si>
  <si>
    <t>Yrigoyen 430</t>
  </si>
  <si>
    <t>cambio de equipo auxiliar, lampara y tulipa</t>
  </si>
  <si>
    <t>Universo esquina Lamadrid</t>
  </si>
  <si>
    <t xml:space="preserve">reparacion de cableado </t>
  </si>
  <si>
    <t>Aragon y Quito</t>
  </si>
  <si>
    <t>luminarias prendian con normalidad( no se encontro anormalidad)</t>
  </si>
  <si>
    <t>Houssay 194</t>
  </si>
  <si>
    <t>se levanto llave termica en puesto de encendido</t>
  </si>
  <si>
    <t>La Paz 1897</t>
  </si>
  <si>
    <t xml:space="preserve">Constancio Vigil </t>
  </si>
  <si>
    <t>Facundo Quiroga 350</t>
  </si>
  <si>
    <t>reeplantamiento de poste</t>
  </si>
  <si>
    <t>Manzana C7</t>
  </si>
  <si>
    <t>Bº Horco Molle</t>
  </si>
  <si>
    <t>San Juan ( Lorenzo Dominguez - Juan XXIII)</t>
  </si>
  <si>
    <t>instalacion de 120 metros de cable aereo , colocacion de 1 brazo completo, 1 luminaria , cableado de 4 brazos ,  colocacion de 4 retenciones ,12 morsetos ,4 lamparas de sodio y 5 herrajes en columnas</t>
  </si>
  <si>
    <t>Los Ceibos y Las Rosas</t>
  </si>
  <si>
    <t>Puerto Argentino 2600</t>
  </si>
  <si>
    <t>Anta Muerta y Rojas Paz</t>
  </si>
  <si>
    <t>Chubut y Quiroga</t>
  </si>
  <si>
    <t xml:space="preserve">reconexion de equipo auxiliar desconectado en 2 luminarias y se realiiza poda </t>
  </si>
  <si>
    <t>Chubut (entre Solano Vera y Charcas)</t>
  </si>
  <si>
    <t>Catamarca 1270</t>
  </si>
  <si>
    <t>se realiza poda para despejar luminaria y se cambia tulipa</t>
  </si>
  <si>
    <t xml:space="preserve">cambio de 3 llaves termicas en puesto de encendido </t>
  </si>
  <si>
    <t xml:space="preserve">Aragon y Fleming </t>
  </si>
  <si>
    <t>Fleming y Pedro Maderuelo</t>
  </si>
  <si>
    <t>Bolivia 435</t>
  </si>
  <si>
    <t>Las Guayanas</t>
  </si>
  <si>
    <t>La Pampa 39</t>
  </si>
  <si>
    <t>instalacion de puesto de encendido , alimentacion de 2 cable pilotos ,se realiza una apertura y traspaso de 3 luminarias de una columna a otras</t>
  </si>
  <si>
    <t>colocacion de poste, con brazo completo (brazo , artefacto , lampara y equipo auxiliar) y se coloca percha en poste</t>
  </si>
  <si>
    <t xml:space="preserve">retiro de 5 postes y se los deja en deposito </t>
  </si>
  <si>
    <t>Ramon Carrillo y Lorenzo Dominguez</t>
  </si>
  <si>
    <t xml:space="preserve">se instala 100 metros de cable aereo, instalacion de 3 brazos completos </t>
  </si>
  <si>
    <t>cambio de contactor en puesto de encendido y reparacion de cableado en el mismo</t>
  </si>
  <si>
    <t>Las Hortencias 721</t>
  </si>
  <si>
    <t xml:space="preserve">cambio de equipo auxiliar y lampara </t>
  </si>
  <si>
    <t>Plaza Beirut</t>
  </si>
  <si>
    <t>se realizo excavacion para colocacion de cableado subterraneo</t>
  </si>
  <si>
    <t xml:space="preserve">Velez Sarfield 139 </t>
  </si>
  <si>
    <t>cambio de equipo auxiliar, poda y lampara de sodio</t>
  </si>
  <si>
    <t>Camino del Peru y Presidente Peron</t>
  </si>
  <si>
    <t xml:space="preserve">reparacion de conexión en columna chocada </t>
  </si>
  <si>
    <t>Sarmiento 537</t>
  </si>
  <si>
    <t>NOCHE</t>
  </si>
  <si>
    <t>colocacion de 7 luminarias LED , con 14 morsetos , poda y se retira 4 luminarias de postes</t>
  </si>
  <si>
    <t>trabajo en conjunto con empresa contratista para instalacion de 300 metros de cable piloto y colocacion de 2 luminarias LED</t>
  </si>
  <si>
    <t>instalacion de 6 luminarias LED , retencion de cableado y empalme del cable preensamblado</t>
  </si>
  <si>
    <t>Lamadrid 1875</t>
  </si>
  <si>
    <t>poda para despejar luminaria y cambio cuello adaptador de artefacto en brazo</t>
  </si>
  <si>
    <t>Lamadrid 1600</t>
  </si>
  <si>
    <t>cambio cuello adaptador de artefacto en brazo</t>
  </si>
  <si>
    <t>Lamadrid 1550</t>
  </si>
  <si>
    <t>Lamadrid 1548</t>
  </si>
  <si>
    <t>Lamadrid 1500</t>
  </si>
  <si>
    <t xml:space="preserve">Mendoza y Victor Jara </t>
  </si>
  <si>
    <t>reparacion de cableado en preensamblado y cambio de morseto</t>
  </si>
  <si>
    <t>San Juan (entre Kennedy y Lorenzo Dominguez)</t>
  </si>
  <si>
    <t xml:space="preserve">excavacion de base , colocacion de poste , poda para despejar luminaria , colocacion de 6 morsetos ,3 equipos auxiliares ,3 lamparas de sodio ,3 perchas y 1 artefacto </t>
  </si>
  <si>
    <t>Ramon Carrillo (entre Camino de Sirga y Juan XXIII</t>
  </si>
  <si>
    <t xml:space="preserve">excavacion de base , colocacion de poste , se coloco 3 herrajes en poste </t>
  </si>
  <si>
    <t>La Pampa 35</t>
  </si>
  <si>
    <t xml:space="preserve">excavacion de base para colocacion de poste </t>
  </si>
  <si>
    <t>Cariola 1200</t>
  </si>
  <si>
    <t>colocacion de luminaria LED</t>
  </si>
  <si>
    <t>Avenida Presidente Peron</t>
  </si>
  <si>
    <t>Bolivia 1600</t>
  </si>
  <si>
    <t>se realiza poda para despejar cableado</t>
  </si>
  <si>
    <t>Presidente Peron y Moreno</t>
  </si>
  <si>
    <t>Ramon Carrillo y Solano Vera</t>
  </si>
  <si>
    <t>Darwin (entre Catamarca y La Paz)</t>
  </si>
  <si>
    <t xml:space="preserve">Ruben Dario y Lamadrid </t>
  </si>
  <si>
    <t>cambio de equipo auxiliar y lampara de sodio</t>
  </si>
  <si>
    <t>Diagonal Raul Soldi (entre Ituzaingo y Boulevard 9 de Julio)</t>
  </si>
  <si>
    <t>Sarmiento y Diagonal Antonio Berni</t>
  </si>
  <si>
    <t>Frias Silva 748</t>
  </si>
  <si>
    <t>reparacion de conexión en cableado aereo</t>
  </si>
  <si>
    <t>Beruti y Los Ceibos</t>
  </si>
  <si>
    <t>Braile 2206</t>
  </si>
  <si>
    <t>se coloca cable preensamblado caído en la percha y se reconecta morsetos</t>
  </si>
  <si>
    <t xml:space="preserve">Constancio Vigil y Charcas (Noroeste) </t>
  </si>
  <si>
    <t>España (entre Constancio Vigil y Belgica)</t>
  </si>
  <si>
    <t>reparacion de conexión</t>
  </si>
  <si>
    <t>Sarmiento 2680</t>
  </si>
  <si>
    <t xml:space="preserve">Sarmiento y Pasaje Los Sauces </t>
  </si>
  <si>
    <t>Rojas Paz y Avenida Aconquija</t>
  </si>
  <si>
    <t xml:space="preserve">Malvinas y Jonas Salk </t>
  </si>
  <si>
    <t xml:space="preserve">Francisco Juliá y Avenida Aconquija </t>
  </si>
  <si>
    <t>se reinstala cable preensamblado caído por árbol caído. Se reemplaza lámpara y re reconectan 3 luminarias</t>
  </si>
  <si>
    <t>La Pampa 1163</t>
  </si>
  <si>
    <t>Manzana B C32</t>
  </si>
  <si>
    <t>917826 -917675</t>
  </si>
  <si>
    <t>Bº Municipal</t>
  </si>
  <si>
    <t>remplazo de luminaria dañada</t>
  </si>
  <si>
    <t xml:space="preserve">Charcas y Thiele </t>
  </si>
  <si>
    <t>Charcas (entre Thiele y Chubut)</t>
  </si>
  <si>
    <t xml:space="preserve">Rotonda </t>
  </si>
  <si>
    <t xml:space="preserve"> se repara conexión en cortocircuito en columna dentro de la rotonda</t>
  </si>
  <si>
    <t>Venecia y Juan Pablo II</t>
  </si>
  <si>
    <t>Venecia y Pasaje Godoy Cruz</t>
  </si>
  <si>
    <t>Camino a Horco Molle</t>
  </si>
  <si>
    <t>se repara conexión</t>
  </si>
  <si>
    <t>Guayabas</t>
  </si>
  <si>
    <t>reparacion de 4 conexiones, cambio de 3 lamparas y 1 equipo auxiliar</t>
  </si>
  <si>
    <t>San Juan y Lorenzo Dominguez</t>
  </si>
  <si>
    <t>colocacion de 4 brazos con artefacto LED , con herrajes y se excavo base para colocacion de poste</t>
  </si>
  <si>
    <t>reparacion de luminaria LED</t>
  </si>
  <si>
    <t>se retira poste quebrado por la tormenta</t>
  </si>
  <si>
    <t>Bascary y Presidente Peron</t>
  </si>
  <si>
    <t>Bartolome Hernandez 86</t>
  </si>
  <si>
    <t>Venezuela y Uruguay</t>
  </si>
  <si>
    <t>puente cortado</t>
  </si>
  <si>
    <t>Pedro de Villalba 300</t>
  </si>
  <si>
    <t>colocacion de 2 brazos completos (brazo, artefacto, lampara , equipo auxiliar y 2 morsetos ) y se traspasan 3 brazos de una columna a otra</t>
  </si>
  <si>
    <t>Chile y Avenida Aconquija</t>
  </si>
  <si>
    <t>Alumbrado Público - Octubre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</si>
</sst>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22222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4" fillId="5" borderId="6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4" fillId="6" borderId="8" xfId="0" applyFont="1" applyFill="1" applyBorder="1" applyAlignment="1"/>
    <xf numFmtId="0" fontId="4" fillId="6" borderId="9" xfId="0" applyFont="1" applyFill="1" applyBorder="1" applyAlignment="1">
      <alignment horizontal="center"/>
    </xf>
    <xf numFmtId="0" fontId="4" fillId="6" borderId="8" xfId="0" applyFont="1" applyFill="1" applyBorder="1" applyAlignment="1">
      <alignment wrapText="1"/>
    </xf>
    <xf numFmtId="0" fontId="4" fillId="6" borderId="4" xfId="0" applyFont="1" applyFill="1" applyBorder="1" applyAlignment="1"/>
    <xf numFmtId="0" fontId="4" fillId="6" borderId="5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/>
    <xf numFmtId="0" fontId="0" fillId="0" borderId="1" xfId="0" applyFill="1" applyBorder="1" applyAlignment="1">
      <alignment horizontal="left" wrapText="1"/>
    </xf>
    <xf numFmtId="0" fontId="0" fillId="0" borderId="1" xfId="0" applyFill="1" applyBorder="1" applyAlignment="1">
      <alignment wrapText="1"/>
    </xf>
    <xf numFmtId="17" fontId="1" fillId="2" borderId="1" xfId="0" applyNumberFormat="1" applyFont="1" applyFill="1" applyBorder="1" applyAlignment="1">
      <alignment wrapText="1"/>
    </xf>
    <xf numFmtId="0" fontId="0" fillId="0" borderId="11" xfId="0" applyFill="1" applyBorder="1" applyAlignment="1">
      <alignment horizontal="center"/>
    </xf>
    <xf numFmtId="0" fontId="0" fillId="0" borderId="12" xfId="0" applyFill="1" applyBorder="1"/>
    <xf numFmtId="0" fontId="0" fillId="0" borderId="13" xfId="0" applyFill="1" applyBorder="1" applyAlignment="1">
      <alignment horizontal="left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/>
    <xf numFmtId="14" fontId="0" fillId="7" borderId="1" xfId="0" applyNumberForma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1" xfId="0" applyFill="1" applyBorder="1" applyAlignment="1">
      <alignment horizontal="left"/>
    </xf>
    <xf numFmtId="0" fontId="0" fillId="7" borderId="1" xfId="0" applyFill="1" applyBorder="1"/>
    <xf numFmtId="0" fontId="0" fillId="7" borderId="1" xfId="0" applyFill="1" applyBorder="1" applyAlignment="1">
      <alignment horizontal="left" wrapText="1"/>
    </xf>
    <xf numFmtId="0" fontId="3" fillId="0" borderId="1" xfId="0" applyFont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7" borderId="1" xfId="0" applyNumberForma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0" fontId="0" fillId="7" borderId="1" xfId="0" applyFill="1" applyBorder="1" applyAlignment="1">
      <alignment wrapText="1"/>
    </xf>
    <xf numFmtId="0" fontId="0" fillId="7" borderId="0" xfId="0" applyFill="1"/>
    <xf numFmtId="0" fontId="5" fillId="0" borderId="0" xfId="0" applyFont="1"/>
    <xf numFmtId="0" fontId="2" fillId="4" borderId="1" xfId="0" applyFont="1" applyFill="1" applyBorder="1" applyAlignment="1">
      <alignment horizontal="center" textRotation="90"/>
    </xf>
    <xf numFmtId="14" fontId="0" fillId="0" borderId="10" xfId="0" applyNumberFormat="1" applyFill="1" applyBorder="1" applyAlignment="1">
      <alignment horizontal="center"/>
    </xf>
    <xf numFmtId="14" fontId="0" fillId="0" borderId="14" xfId="0" applyNumberFormat="1" applyFill="1" applyBorder="1" applyAlignment="1">
      <alignment horizontal="center"/>
    </xf>
    <xf numFmtId="14" fontId="0" fillId="0" borderId="11" xfId="0" applyNumberFormat="1" applyFill="1" applyBorder="1" applyAlignment="1">
      <alignment horizontal="center"/>
    </xf>
    <xf numFmtId="0" fontId="2" fillId="4" borderId="1" xfId="0" applyFont="1" applyFill="1" applyBorder="1" applyAlignment="1">
      <alignment horizontal="center" textRotation="90" wrapText="1"/>
    </xf>
    <xf numFmtId="0" fontId="1" fillId="3" borderId="10" xfId="0" applyFont="1" applyFill="1" applyBorder="1" applyAlignment="1">
      <alignment horizontal="left"/>
    </xf>
    <xf numFmtId="0" fontId="1" fillId="3" borderId="14" xfId="0" applyFont="1" applyFill="1" applyBorder="1" applyAlignment="1">
      <alignment horizontal="left"/>
    </xf>
    <xf numFmtId="0" fontId="1" fillId="3" borderId="11" xfId="0" applyFont="1" applyFill="1" applyBorder="1" applyAlignment="1">
      <alignment horizontal="left"/>
    </xf>
    <xf numFmtId="17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50"/>
  <sheetViews>
    <sheetView tabSelected="1" zoomScale="82" zoomScaleNormal="82" workbookViewId="0">
      <pane ySplit="2" topLeftCell="A150" activePane="bottomLeft" state="frozen"/>
      <selection activeCell="B1" sqref="B1"/>
      <selection pane="bottomLeft" activeCell="A122" sqref="A122"/>
    </sheetView>
  </sheetViews>
  <sheetFormatPr baseColWidth="10" defaultRowHeight="15" x14ac:dyDescent="0.25"/>
  <cols>
    <col min="1" max="1" width="15.140625" style="1" customWidth="1"/>
    <col min="2" max="2" width="14.42578125" style="13" bestFit="1" customWidth="1"/>
    <col min="3" max="3" width="18.140625" style="36" customWidth="1"/>
    <col min="4" max="4" width="103.7109375" style="1" bestFit="1" customWidth="1"/>
    <col min="5" max="5" width="36.5703125" style="1" customWidth="1"/>
    <col min="6" max="6" width="227.7109375" style="4" customWidth="1"/>
    <col min="7" max="21" width="4.7109375" style="1" customWidth="1"/>
    <col min="22" max="16384" width="11.42578125" style="1"/>
  </cols>
  <sheetData>
    <row r="1" spans="1:21" ht="29.25" customHeight="1" x14ac:dyDescent="0.45">
      <c r="A1" s="47" t="s">
        <v>12</v>
      </c>
      <c r="B1" s="48"/>
      <c r="C1" s="48"/>
      <c r="D1" s="48"/>
      <c r="E1" s="49"/>
      <c r="F1" s="20">
        <v>44075</v>
      </c>
      <c r="G1" s="42" t="s">
        <v>15</v>
      </c>
      <c r="H1" s="42" t="s">
        <v>26</v>
      </c>
      <c r="I1" s="42" t="s">
        <v>4</v>
      </c>
      <c r="J1" s="42" t="s">
        <v>5</v>
      </c>
      <c r="K1" s="42" t="s">
        <v>6</v>
      </c>
      <c r="L1" s="42" t="s">
        <v>7</v>
      </c>
      <c r="M1" s="42" t="s">
        <v>8</v>
      </c>
      <c r="N1" s="42" t="s">
        <v>9</v>
      </c>
      <c r="O1" s="42" t="s">
        <v>21</v>
      </c>
      <c r="P1" s="42" t="s">
        <v>10</v>
      </c>
      <c r="Q1" s="42" t="s">
        <v>20</v>
      </c>
      <c r="R1" s="46" t="s">
        <v>11</v>
      </c>
      <c r="S1" s="46" t="s">
        <v>18</v>
      </c>
      <c r="T1" s="46" t="s">
        <v>19</v>
      </c>
      <c r="U1" s="42" t="s">
        <v>16</v>
      </c>
    </row>
    <row r="2" spans="1:21" ht="89.25" customHeight="1" x14ac:dyDescent="0.35">
      <c r="A2" s="2" t="s">
        <v>0</v>
      </c>
      <c r="B2" s="12" t="s">
        <v>17</v>
      </c>
      <c r="C2" s="32" t="s">
        <v>13</v>
      </c>
      <c r="D2" s="2" t="s">
        <v>1</v>
      </c>
      <c r="E2" s="2" t="s">
        <v>14</v>
      </c>
      <c r="F2" s="3" t="s">
        <v>2</v>
      </c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6"/>
      <c r="S2" s="46"/>
      <c r="T2" s="46"/>
      <c r="U2" s="42"/>
    </row>
    <row r="3" spans="1:21" s="17" customFormat="1" ht="19.5" customHeight="1" x14ac:dyDescent="0.25">
      <c r="A3" s="14">
        <v>44105</v>
      </c>
      <c r="B3" s="15" t="s">
        <v>27</v>
      </c>
      <c r="C3" s="25"/>
      <c r="E3" s="17" t="s">
        <v>33</v>
      </c>
      <c r="F3" s="17" t="s">
        <v>36</v>
      </c>
      <c r="G3" s="17">
        <v>10</v>
      </c>
      <c r="H3" s="17">
        <v>4</v>
      </c>
    </row>
    <row r="4" spans="1:21" s="17" customFormat="1" ht="19.5" customHeight="1" x14ac:dyDescent="0.25">
      <c r="A4" s="14">
        <v>44106</v>
      </c>
      <c r="B4" s="15" t="s">
        <v>27</v>
      </c>
      <c r="C4" s="25"/>
      <c r="D4" s="17" t="s">
        <v>37</v>
      </c>
      <c r="F4" s="17" t="s">
        <v>38</v>
      </c>
      <c r="G4" s="17">
        <v>1</v>
      </c>
      <c r="H4" s="17">
        <v>1</v>
      </c>
      <c r="I4" s="17">
        <v>1</v>
      </c>
      <c r="K4" s="17">
        <v>1</v>
      </c>
      <c r="P4" s="17">
        <v>2</v>
      </c>
      <c r="Q4" s="17">
        <v>1</v>
      </c>
    </row>
    <row r="5" spans="1:21" s="17" customFormat="1" ht="19.5" customHeight="1" x14ac:dyDescent="0.25">
      <c r="A5" s="14">
        <v>44106</v>
      </c>
      <c r="B5" s="15" t="s">
        <v>27</v>
      </c>
      <c r="C5" s="25"/>
      <c r="E5" s="17" t="s">
        <v>33</v>
      </c>
      <c r="F5" s="17" t="s">
        <v>39</v>
      </c>
      <c r="G5" s="17">
        <v>5</v>
      </c>
      <c r="H5" s="17">
        <v>3</v>
      </c>
    </row>
    <row r="6" spans="1:21" s="17" customFormat="1" ht="19.5" customHeight="1" x14ac:dyDescent="0.25">
      <c r="A6" s="14">
        <v>44106</v>
      </c>
      <c r="B6" s="15" t="s">
        <v>27</v>
      </c>
      <c r="C6" s="25"/>
      <c r="D6" s="17" t="s">
        <v>40</v>
      </c>
      <c r="F6" s="17" t="s">
        <v>41</v>
      </c>
      <c r="M6" s="17">
        <v>1</v>
      </c>
    </row>
    <row r="7" spans="1:21" s="17" customFormat="1" ht="19.5" customHeight="1" x14ac:dyDescent="0.25">
      <c r="A7" s="14">
        <v>44107</v>
      </c>
      <c r="B7" s="15" t="s">
        <v>194</v>
      </c>
      <c r="C7" s="25"/>
      <c r="D7" s="17" t="s">
        <v>213</v>
      </c>
      <c r="F7" s="17" t="s">
        <v>214</v>
      </c>
      <c r="I7" s="17">
        <v>1</v>
      </c>
    </row>
    <row r="8" spans="1:21" s="17" customFormat="1" ht="19.5" customHeight="1" x14ac:dyDescent="0.25">
      <c r="A8" s="14">
        <v>44107</v>
      </c>
      <c r="B8" s="15" t="s">
        <v>194</v>
      </c>
      <c r="C8" s="25"/>
      <c r="D8" s="17" t="s">
        <v>215</v>
      </c>
      <c r="F8" s="17" t="s">
        <v>41</v>
      </c>
      <c r="M8" s="17">
        <v>1</v>
      </c>
    </row>
    <row r="9" spans="1:21" s="17" customFormat="1" ht="19.5" customHeight="1" x14ac:dyDescent="0.25">
      <c r="A9" s="14">
        <v>44108</v>
      </c>
      <c r="B9" s="15" t="s">
        <v>194</v>
      </c>
      <c r="C9" s="25"/>
      <c r="D9" s="17" t="s">
        <v>216</v>
      </c>
      <c r="F9" s="17" t="s">
        <v>217</v>
      </c>
      <c r="N9" s="17">
        <v>1</v>
      </c>
    </row>
    <row r="10" spans="1:21" s="17" customFormat="1" ht="19.5" customHeight="1" x14ac:dyDescent="0.25">
      <c r="A10" s="14">
        <v>44108</v>
      </c>
      <c r="B10" s="15" t="s">
        <v>194</v>
      </c>
      <c r="C10" s="25"/>
      <c r="D10" s="17" t="s">
        <v>218</v>
      </c>
      <c r="F10" s="17" t="s">
        <v>113</v>
      </c>
      <c r="P10" s="17">
        <v>1</v>
      </c>
    </row>
    <row r="11" spans="1:21" s="17" customFormat="1" ht="19.5" customHeight="1" x14ac:dyDescent="0.25">
      <c r="A11" s="14">
        <v>44109</v>
      </c>
      <c r="B11" s="15" t="s">
        <v>30</v>
      </c>
      <c r="C11" s="25"/>
      <c r="E11" s="17" t="s">
        <v>187</v>
      </c>
      <c r="F11" s="17" t="s">
        <v>188</v>
      </c>
      <c r="P11" s="17">
        <v>1</v>
      </c>
    </row>
    <row r="12" spans="1:21" s="17" customFormat="1" ht="19.5" customHeight="1" x14ac:dyDescent="0.25">
      <c r="A12" s="14">
        <v>44109</v>
      </c>
      <c r="B12" s="15" t="s">
        <v>27</v>
      </c>
      <c r="C12" s="25"/>
      <c r="E12" s="17" t="s">
        <v>33</v>
      </c>
      <c r="F12" s="17" t="s">
        <v>42</v>
      </c>
      <c r="G12" s="17">
        <v>9</v>
      </c>
      <c r="H12" s="17">
        <v>7</v>
      </c>
      <c r="I12" s="17">
        <v>2</v>
      </c>
      <c r="P12" s="17">
        <v>2</v>
      </c>
    </row>
    <row r="13" spans="1:21" s="17" customFormat="1" ht="19.5" customHeight="1" x14ac:dyDescent="0.25">
      <c r="A13" s="14">
        <v>44110</v>
      </c>
      <c r="B13" s="15" t="s">
        <v>30</v>
      </c>
      <c r="C13" s="25"/>
      <c r="E13" s="17" t="s">
        <v>187</v>
      </c>
      <c r="F13" s="17" t="s">
        <v>188</v>
      </c>
      <c r="P13" s="17">
        <v>1</v>
      </c>
    </row>
    <row r="14" spans="1:21" s="17" customFormat="1" ht="19.5" customHeight="1" x14ac:dyDescent="0.25">
      <c r="A14" s="14">
        <v>44110</v>
      </c>
      <c r="B14" s="15" t="s">
        <v>27</v>
      </c>
      <c r="C14" s="25"/>
      <c r="E14" s="17" t="s">
        <v>43</v>
      </c>
      <c r="F14" s="17" t="s">
        <v>45</v>
      </c>
      <c r="G14" s="17">
        <v>4</v>
      </c>
      <c r="I14" s="17">
        <v>4</v>
      </c>
      <c r="P14" s="17">
        <v>1</v>
      </c>
    </row>
    <row r="15" spans="1:21" s="17" customFormat="1" ht="19.5" customHeight="1" x14ac:dyDescent="0.25">
      <c r="A15" s="14">
        <v>44110</v>
      </c>
      <c r="B15" s="15" t="s">
        <v>27</v>
      </c>
      <c r="C15" s="25"/>
      <c r="D15" s="17" t="s">
        <v>44</v>
      </c>
      <c r="F15" s="17" t="s">
        <v>46</v>
      </c>
      <c r="U15" s="17">
        <v>1</v>
      </c>
    </row>
    <row r="16" spans="1:21" s="17" customFormat="1" ht="19.5" customHeight="1" x14ac:dyDescent="0.25">
      <c r="A16" s="14">
        <v>44110</v>
      </c>
      <c r="B16" s="15" t="s">
        <v>27</v>
      </c>
      <c r="C16" s="25"/>
      <c r="E16" s="17" t="s">
        <v>31</v>
      </c>
      <c r="F16" s="17" t="s">
        <v>47</v>
      </c>
      <c r="P16" s="17">
        <v>1</v>
      </c>
      <c r="S16" s="17">
        <v>40</v>
      </c>
    </row>
    <row r="17" spans="1:21" s="17" customFormat="1" ht="19.5" customHeight="1" x14ac:dyDescent="0.25">
      <c r="A17" s="14">
        <v>44111</v>
      </c>
      <c r="B17" s="15" t="s">
        <v>30</v>
      </c>
      <c r="C17" s="25"/>
      <c r="E17" s="17" t="s">
        <v>187</v>
      </c>
      <c r="F17" s="17" t="s">
        <v>188</v>
      </c>
      <c r="P17" s="17">
        <v>1</v>
      </c>
    </row>
    <row r="18" spans="1:21" s="17" customFormat="1" ht="19.5" customHeight="1" x14ac:dyDescent="0.25">
      <c r="A18" s="14">
        <v>44111</v>
      </c>
      <c r="B18" s="15" t="s">
        <v>27</v>
      </c>
      <c r="C18" s="25">
        <v>902983</v>
      </c>
      <c r="D18" s="17" t="s">
        <v>48</v>
      </c>
      <c r="F18" s="17" t="s">
        <v>49</v>
      </c>
      <c r="U18" s="17">
        <v>1</v>
      </c>
    </row>
    <row r="19" spans="1:21" s="17" customFormat="1" ht="19.5" customHeight="1" x14ac:dyDescent="0.25">
      <c r="A19" s="14">
        <v>44111</v>
      </c>
      <c r="B19" s="15" t="s">
        <v>27</v>
      </c>
      <c r="C19" s="25"/>
      <c r="D19" s="17" t="s">
        <v>50</v>
      </c>
      <c r="F19" s="17" t="s">
        <v>51</v>
      </c>
      <c r="P19" s="17">
        <v>1</v>
      </c>
    </row>
    <row r="20" spans="1:21" s="17" customFormat="1" ht="19.5" customHeight="1" x14ac:dyDescent="0.25">
      <c r="A20" s="14">
        <v>44111</v>
      </c>
      <c r="B20" s="15" t="s">
        <v>27</v>
      </c>
      <c r="C20" s="25"/>
      <c r="D20" s="17" t="s">
        <v>52</v>
      </c>
      <c r="F20" s="17" t="s">
        <v>53</v>
      </c>
      <c r="P20" s="17">
        <v>1</v>
      </c>
    </row>
    <row r="21" spans="1:21" s="17" customFormat="1" ht="19.5" customHeight="1" x14ac:dyDescent="0.25">
      <c r="A21" s="14">
        <v>44111</v>
      </c>
      <c r="B21" s="15" t="s">
        <v>27</v>
      </c>
      <c r="C21" s="25">
        <v>903093</v>
      </c>
      <c r="D21" s="17" t="s">
        <v>54</v>
      </c>
      <c r="F21" s="17" t="s">
        <v>55</v>
      </c>
      <c r="M21" s="17">
        <v>1</v>
      </c>
      <c r="N21" s="17">
        <v>1</v>
      </c>
    </row>
    <row r="22" spans="1:21" s="17" customFormat="1" ht="19.5" customHeight="1" x14ac:dyDescent="0.25">
      <c r="A22" s="14">
        <v>44111</v>
      </c>
      <c r="B22" s="15" t="s">
        <v>27</v>
      </c>
      <c r="C22" s="25"/>
      <c r="D22" s="17" t="s">
        <v>56</v>
      </c>
      <c r="F22" s="17" t="s">
        <v>57</v>
      </c>
      <c r="G22" s="17">
        <v>1</v>
      </c>
      <c r="I22" s="17">
        <v>1</v>
      </c>
      <c r="P22" s="17">
        <v>1</v>
      </c>
    </row>
    <row r="23" spans="1:21" s="17" customFormat="1" ht="19.5" customHeight="1" x14ac:dyDescent="0.25">
      <c r="A23" s="14">
        <v>44111</v>
      </c>
      <c r="B23" s="15" t="s">
        <v>27</v>
      </c>
      <c r="C23" s="25"/>
      <c r="D23" s="17" t="s">
        <v>58</v>
      </c>
      <c r="F23" s="17" t="s">
        <v>57</v>
      </c>
      <c r="G23" s="17">
        <v>1</v>
      </c>
      <c r="I23" s="17">
        <v>1</v>
      </c>
      <c r="P23" s="17">
        <v>1</v>
      </c>
    </row>
    <row r="24" spans="1:21" s="17" customFormat="1" ht="19.5" customHeight="1" x14ac:dyDescent="0.25">
      <c r="A24" s="14">
        <v>44111</v>
      </c>
      <c r="B24" s="15" t="s">
        <v>27</v>
      </c>
      <c r="C24" s="25"/>
      <c r="D24" s="17" t="s">
        <v>59</v>
      </c>
      <c r="F24" s="17" t="s">
        <v>57</v>
      </c>
      <c r="G24" s="17">
        <v>1</v>
      </c>
      <c r="I24" s="17">
        <v>1</v>
      </c>
      <c r="P24" s="17">
        <v>1</v>
      </c>
    </row>
    <row r="25" spans="1:21" s="17" customFormat="1" ht="19.5" customHeight="1" x14ac:dyDescent="0.25">
      <c r="A25" s="14">
        <v>44111</v>
      </c>
      <c r="B25" s="15" t="s">
        <v>27</v>
      </c>
      <c r="C25" s="25"/>
      <c r="D25" s="17" t="s">
        <v>60</v>
      </c>
      <c r="F25" s="17" t="s">
        <v>57</v>
      </c>
      <c r="G25" s="17">
        <v>1</v>
      </c>
      <c r="I25" s="17">
        <v>1</v>
      </c>
      <c r="P25" s="17">
        <v>1</v>
      </c>
    </row>
    <row r="26" spans="1:21" s="17" customFormat="1" ht="19.5" customHeight="1" x14ac:dyDescent="0.25">
      <c r="A26" s="14">
        <v>44111</v>
      </c>
      <c r="B26" s="15" t="s">
        <v>27</v>
      </c>
      <c r="C26" s="25"/>
      <c r="D26" s="17" t="s">
        <v>61</v>
      </c>
      <c r="F26" s="17" t="s">
        <v>57</v>
      </c>
      <c r="G26" s="17">
        <v>1</v>
      </c>
      <c r="I26" s="17">
        <v>1</v>
      </c>
      <c r="P26" s="17">
        <v>1</v>
      </c>
    </row>
    <row r="27" spans="1:21" s="17" customFormat="1" ht="19.5" customHeight="1" x14ac:dyDescent="0.25">
      <c r="A27" s="14">
        <v>44112</v>
      </c>
      <c r="B27" s="15" t="s">
        <v>30</v>
      </c>
      <c r="C27" s="25"/>
      <c r="E27" s="17" t="s">
        <v>187</v>
      </c>
      <c r="F27" s="17" t="s">
        <v>188</v>
      </c>
      <c r="P27" s="17">
        <v>1</v>
      </c>
    </row>
    <row r="28" spans="1:21" s="17" customFormat="1" ht="19.5" customHeight="1" x14ac:dyDescent="0.25">
      <c r="A28" s="14">
        <v>44112</v>
      </c>
      <c r="B28" s="15" t="s">
        <v>27</v>
      </c>
      <c r="C28" s="25"/>
      <c r="D28" s="17" t="s">
        <v>62</v>
      </c>
      <c r="F28" s="17" t="s">
        <v>63</v>
      </c>
      <c r="P28" s="17">
        <v>2</v>
      </c>
    </row>
    <row r="29" spans="1:21" s="17" customFormat="1" ht="19.5" customHeight="1" x14ac:dyDescent="0.25">
      <c r="A29" s="14">
        <v>44112</v>
      </c>
      <c r="B29" s="15" t="s">
        <v>27</v>
      </c>
      <c r="C29" s="25">
        <v>905455</v>
      </c>
      <c r="D29" s="17" t="s">
        <v>34</v>
      </c>
      <c r="F29" s="17" t="s">
        <v>64</v>
      </c>
      <c r="G29" s="17">
        <v>1</v>
      </c>
      <c r="H29" s="17">
        <v>1</v>
      </c>
      <c r="I29" s="17">
        <v>1</v>
      </c>
    </row>
    <row r="30" spans="1:21" s="17" customFormat="1" ht="19.5" customHeight="1" x14ac:dyDescent="0.25">
      <c r="A30" s="14">
        <v>44112</v>
      </c>
      <c r="B30" s="15" t="s">
        <v>27</v>
      </c>
      <c r="C30" s="25"/>
      <c r="D30" s="17" t="s">
        <v>65</v>
      </c>
      <c r="E30" s="17" t="s">
        <v>35</v>
      </c>
      <c r="F30" s="17" t="s">
        <v>66</v>
      </c>
      <c r="P30" s="17">
        <v>1</v>
      </c>
    </row>
    <row r="31" spans="1:21" s="17" customFormat="1" ht="19.5" customHeight="1" x14ac:dyDescent="0.25">
      <c r="A31" s="14">
        <v>44112</v>
      </c>
      <c r="B31" s="15" t="s">
        <v>27</v>
      </c>
      <c r="C31" s="25">
        <v>905341</v>
      </c>
      <c r="D31" s="17" t="s">
        <v>67</v>
      </c>
      <c r="E31" s="17" t="s">
        <v>29</v>
      </c>
      <c r="F31" s="17" t="s">
        <v>28</v>
      </c>
      <c r="G31" s="17">
        <v>1</v>
      </c>
    </row>
    <row r="32" spans="1:21" s="17" customFormat="1" ht="19.5" customHeight="1" x14ac:dyDescent="0.25">
      <c r="A32" s="14">
        <v>44112</v>
      </c>
      <c r="B32" s="15" t="s">
        <v>27</v>
      </c>
      <c r="C32" s="25">
        <v>905463</v>
      </c>
      <c r="D32" s="17" t="s">
        <v>68</v>
      </c>
      <c r="F32" s="17" t="s">
        <v>69</v>
      </c>
      <c r="U32" s="17">
        <v>1</v>
      </c>
    </row>
    <row r="33" spans="1:21" s="17" customFormat="1" ht="19.5" customHeight="1" x14ac:dyDescent="0.25">
      <c r="A33" s="14">
        <v>44112</v>
      </c>
      <c r="B33" s="15" t="s">
        <v>27</v>
      </c>
      <c r="C33" s="25">
        <v>906398</v>
      </c>
      <c r="D33" s="17" t="s">
        <v>70</v>
      </c>
      <c r="F33" s="17" t="s">
        <v>71</v>
      </c>
      <c r="U33" s="17">
        <v>1</v>
      </c>
    </row>
    <row r="34" spans="1:21" s="17" customFormat="1" ht="19.5" customHeight="1" x14ac:dyDescent="0.25">
      <c r="A34" s="14">
        <v>44112</v>
      </c>
      <c r="B34" s="15" t="s">
        <v>27</v>
      </c>
      <c r="C34" s="25">
        <v>906295</v>
      </c>
      <c r="D34" s="17" t="s">
        <v>72</v>
      </c>
      <c r="F34" s="17" t="s">
        <v>32</v>
      </c>
      <c r="M34" s="17">
        <v>1</v>
      </c>
    </row>
    <row r="35" spans="1:21" s="17" customFormat="1" ht="19.5" customHeight="1" x14ac:dyDescent="0.25">
      <c r="A35" s="14">
        <v>44112</v>
      </c>
      <c r="B35" s="15" t="s">
        <v>27</v>
      </c>
      <c r="C35" s="25"/>
      <c r="D35" s="17" t="s">
        <v>73</v>
      </c>
      <c r="F35" s="17" t="s">
        <v>74</v>
      </c>
      <c r="P35" s="17">
        <v>1</v>
      </c>
    </row>
    <row r="36" spans="1:21" s="17" customFormat="1" ht="19.5" customHeight="1" x14ac:dyDescent="0.25">
      <c r="A36" s="14">
        <v>44113</v>
      </c>
      <c r="B36" s="15" t="s">
        <v>30</v>
      </c>
      <c r="C36" s="25"/>
      <c r="E36" s="17" t="s">
        <v>187</v>
      </c>
      <c r="F36" s="17" t="s">
        <v>188</v>
      </c>
      <c r="P36" s="17">
        <v>1</v>
      </c>
    </row>
    <row r="37" spans="1:21" s="17" customFormat="1" ht="19.5" customHeight="1" x14ac:dyDescent="0.25">
      <c r="A37" s="14">
        <v>44113</v>
      </c>
      <c r="B37" s="15" t="s">
        <v>27</v>
      </c>
      <c r="C37" s="25"/>
      <c r="D37" s="17" t="s">
        <v>75</v>
      </c>
      <c r="F37" s="17" t="s">
        <v>76</v>
      </c>
      <c r="P37" s="17">
        <v>4</v>
      </c>
    </row>
    <row r="38" spans="1:21" s="17" customFormat="1" ht="19.5" customHeight="1" x14ac:dyDescent="0.25">
      <c r="A38" s="14">
        <v>44113</v>
      </c>
      <c r="B38" s="15" t="s">
        <v>27</v>
      </c>
      <c r="C38" s="25"/>
      <c r="D38" s="17" t="s">
        <v>77</v>
      </c>
      <c r="F38" s="17" t="s">
        <v>81</v>
      </c>
      <c r="N38" s="17">
        <v>2</v>
      </c>
      <c r="P38" s="17">
        <v>5</v>
      </c>
    </row>
    <row r="39" spans="1:21" s="17" customFormat="1" ht="19.5" customHeight="1" x14ac:dyDescent="0.25">
      <c r="A39" s="14">
        <v>44113</v>
      </c>
      <c r="B39" s="15" t="s">
        <v>27</v>
      </c>
      <c r="C39" s="25"/>
      <c r="D39" s="17" t="s">
        <v>78</v>
      </c>
      <c r="F39" s="17" t="s">
        <v>79</v>
      </c>
      <c r="P39" s="17">
        <v>1</v>
      </c>
    </row>
    <row r="40" spans="1:21" s="17" customFormat="1" ht="19.5" customHeight="1" x14ac:dyDescent="0.25">
      <c r="A40" s="14">
        <v>44113</v>
      </c>
      <c r="B40" s="15" t="s">
        <v>27</v>
      </c>
      <c r="C40" s="25"/>
      <c r="D40" s="17" t="s">
        <v>80</v>
      </c>
      <c r="F40" s="17" t="s">
        <v>28</v>
      </c>
      <c r="G40" s="17">
        <v>1</v>
      </c>
    </row>
    <row r="41" spans="1:21" s="17" customFormat="1" ht="19.5" customHeight="1" x14ac:dyDescent="0.25">
      <c r="A41" s="14">
        <v>44114</v>
      </c>
      <c r="B41" s="15" t="s">
        <v>27</v>
      </c>
      <c r="C41" s="25"/>
      <c r="D41" s="17" t="s">
        <v>260</v>
      </c>
      <c r="F41" s="17" t="s">
        <v>261</v>
      </c>
      <c r="P41" s="17">
        <v>1</v>
      </c>
    </row>
    <row r="42" spans="1:21" s="17" customFormat="1" ht="19.5" customHeight="1" x14ac:dyDescent="0.25">
      <c r="A42" s="14">
        <v>44114</v>
      </c>
      <c r="B42" s="15" t="s">
        <v>27</v>
      </c>
      <c r="C42" s="25"/>
      <c r="D42" s="17" t="s">
        <v>262</v>
      </c>
      <c r="F42" s="17" t="s">
        <v>263</v>
      </c>
      <c r="G42" s="17">
        <v>2</v>
      </c>
      <c r="H42" s="17">
        <v>2</v>
      </c>
      <c r="I42" s="17">
        <v>2</v>
      </c>
      <c r="K42" s="17">
        <v>2</v>
      </c>
      <c r="L42" s="17">
        <v>3</v>
      </c>
      <c r="M42" s="17">
        <v>4</v>
      </c>
    </row>
    <row r="43" spans="1:21" s="17" customFormat="1" ht="19.5" customHeight="1" x14ac:dyDescent="0.25">
      <c r="A43" s="14">
        <v>44114</v>
      </c>
      <c r="B43" s="15" t="s">
        <v>27</v>
      </c>
      <c r="C43" s="25"/>
      <c r="D43" s="17" t="s">
        <v>264</v>
      </c>
      <c r="F43" s="17" t="s">
        <v>113</v>
      </c>
      <c r="P43" s="17">
        <v>1</v>
      </c>
    </row>
    <row r="44" spans="1:21" s="17" customFormat="1" ht="19.5" customHeight="1" x14ac:dyDescent="0.25">
      <c r="A44" s="14">
        <v>44117</v>
      </c>
      <c r="B44" s="15" t="s">
        <v>30</v>
      </c>
      <c r="C44" s="25"/>
      <c r="D44" s="17" t="s">
        <v>189</v>
      </c>
      <c r="F44" s="17" t="s">
        <v>190</v>
      </c>
      <c r="G44" s="17">
        <v>1</v>
      </c>
      <c r="H44" s="17">
        <v>1</v>
      </c>
      <c r="N44" s="17">
        <v>1</v>
      </c>
    </row>
    <row r="45" spans="1:21" s="17" customFormat="1" ht="19.5" customHeight="1" x14ac:dyDescent="0.25">
      <c r="A45" s="14">
        <v>44117</v>
      </c>
      <c r="B45" s="15" t="s">
        <v>30</v>
      </c>
      <c r="C45" s="25"/>
      <c r="D45" s="17" t="s">
        <v>191</v>
      </c>
      <c r="F45" s="17" t="s">
        <v>192</v>
      </c>
      <c r="P45" s="17">
        <v>1</v>
      </c>
    </row>
    <row r="46" spans="1:21" s="17" customFormat="1" ht="19.5" customHeight="1" x14ac:dyDescent="0.25">
      <c r="A46" s="14">
        <v>44117</v>
      </c>
      <c r="B46" s="15" t="s">
        <v>30</v>
      </c>
      <c r="C46" s="25"/>
      <c r="D46" s="17" t="s">
        <v>193</v>
      </c>
      <c r="F46" s="17" t="s">
        <v>86</v>
      </c>
      <c r="N46" s="17">
        <v>1</v>
      </c>
    </row>
    <row r="47" spans="1:21" s="17" customFormat="1" ht="19.5" customHeight="1" x14ac:dyDescent="0.25">
      <c r="A47" s="14">
        <v>44117</v>
      </c>
      <c r="B47" s="15" t="s">
        <v>27</v>
      </c>
      <c r="C47" s="25"/>
      <c r="D47" s="17" t="s">
        <v>82</v>
      </c>
      <c r="F47" s="17" t="s">
        <v>83</v>
      </c>
      <c r="J47" s="17">
        <v>1</v>
      </c>
      <c r="P47" s="17">
        <v>1</v>
      </c>
    </row>
    <row r="48" spans="1:21" s="17" customFormat="1" ht="19.5" customHeight="1" x14ac:dyDescent="0.25">
      <c r="A48" s="14">
        <v>44117</v>
      </c>
      <c r="B48" s="15" t="s">
        <v>27</v>
      </c>
      <c r="C48" s="25"/>
      <c r="D48" s="17" t="s">
        <v>84</v>
      </c>
      <c r="F48" s="17" t="s">
        <v>79</v>
      </c>
      <c r="P48" s="17">
        <v>1</v>
      </c>
    </row>
    <row r="49" spans="1:18" s="17" customFormat="1" ht="19.5" customHeight="1" x14ac:dyDescent="0.25">
      <c r="A49" s="14">
        <v>44117</v>
      </c>
      <c r="B49" s="15" t="s">
        <v>27</v>
      </c>
      <c r="C49" s="25"/>
      <c r="D49" s="17" t="s">
        <v>85</v>
      </c>
      <c r="F49" s="17" t="s">
        <v>86</v>
      </c>
      <c r="N49" s="17">
        <v>1</v>
      </c>
    </row>
    <row r="50" spans="1:18" s="17" customFormat="1" ht="19.5" customHeight="1" x14ac:dyDescent="0.25">
      <c r="A50" s="14">
        <v>44117</v>
      </c>
      <c r="B50" s="15" t="s">
        <v>27</v>
      </c>
      <c r="C50" s="25"/>
      <c r="D50" s="17" t="s">
        <v>87</v>
      </c>
      <c r="F50" s="17" t="s">
        <v>88</v>
      </c>
      <c r="H50" s="17">
        <v>1</v>
      </c>
    </row>
    <row r="51" spans="1:18" s="17" customFormat="1" ht="19.5" customHeight="1" x14ac:dyDescent="0.25">
      <c r="A51" s="14">
        <v>44117</v>
      </c>
      <c r="B51" s="15" t="s">
        <v>27</v>
      </c>
      <c r="C51" s="25"/>
      <c r="D51" s="17" t="s">
        <v>89</v>
      </c>
      <c r="F51" s="17" t="s">
        <v>28</v>
      </c>
      <c r="G51" s="17">
        <v>1</v>
      </c>
    </row>
    <row r="52" spans="1:18" s="17" customFormat="1" ht="19.5" customHeight="1" x14ac:dyDescent="0.25">
      <c r="A52" s="14">
        <v>44117</v>
      </c>
      <c r="B52" s="15" t="s">
        <v>27</v>
      </c>
      <c r="C52" s="25"/>
      <c r="D52" s="17" t="s">
        <v>90</v>
      </c>
      <c r="F52" s="17" t="s">
        <v>88</v>
      </c>
      <c r="H52" s="17">
        <v>1</v>
      </c>
    </row>
    <row r="53" spans="1:18" s="17" customFormat="1" ht="19.5" customHeight="1" x14ac:dyDescent="0.25">
      <c r="A53" s="14">
        <v>44117</v>
      </c>
      <c r="B53" s="15" t="s">
        <v>27</v>
      </c>
      <c r="C53" s="25">
        <v>907970</v>
      </c>
      <c r="D53" s="17" t="s">
        <v>91</v>
      </c>
      <c r="F53" s="17" t="s">
        <v>28</v>
      </c>
      <c r="G53" s="17">
        <v>1</v>
      </c>
    </row>
    <row r="54" spans="1:18" s="17" customFormat="1" ht="19.5" customHeight="1" x14ac:dyDescent="0.25">
      <c r="A54" s="14">
        <v>44117</v>
      </c>
      <c r="B54" s="15" t="s">
        <v>27</v>
      </c>
      <c r="C54" s="25"/>
      <c r="D54" s="17" t="s">
        <v>92</v>
      </c>
      <c r="F54" s="17" t="s">
        <v>93</v>
      </c>
      <c r="M54" s="17">
        <v>1</v>
      </c>
    </row>
    <row r="55" spans="1:18" s="17" customFormat="1" ht="19.5" customHeight="1" x14ac:dyDescent="0.25">
      <c r="A55" s="14">
        <v>44117</v>
      </c>
      <c r="B55" s="15" t="s">
        <v>194</v>
      </c>
      <c r="C55" s="25"/>
      <c r="D55" s="17" t="s">
        <v>219</v>
      </c>
      <c r="F55" s="17" t="s">
        <v>28</v>
      </c>
      <c r="G55" s="17">
        <v>1</v>
      </c>
    </row>
    <row r="56" spans="1:18" s="17" customFormat="1" ht="19.5" customHeight="1" x14ac:dyDescent="0.25">
      <c r="A56" s="14">
        <v>44117</v>
      </c>
      <c r="B56" s="15" t="s">
        <v>194</v>
      </c>
      <c r="C56" s="25"/>
      <c r="D56" s="17" t="s">
        <v>220</v>
      </c>
      <c r="F56" s="17" t="s">
        <v>28</v>
      </c>
      <c r="G56" s="17">
        <v>1</v>
      </c>
    </row>
    <row r="57" spans="1:18" s="17" customFormat="1" ht="19.5" customHeight="1" x14ac:dyDescent="0.25">
      <c r="A57" s="14">
        <v>44117</v>
      </c>
      <c r="B57" s="15" t="s">
        <v>194</v>
      </c>
      <c r="C57" s="25"/>
      <c r="D57" s="17" t="s">
        <v>221</v>
      </c>
      <c r="F57" s="17" t="s">
        <v>222</v>
      </c>
      <c r="G57" s="17">
        <v>1</v>
      </c>
      <c r="H57" s="17">
        <v>1</v>
      </c>
    </row>
    <row r="58" spans="1:18" s="17" customFormat="1" ht="19.5" customHeight="1" x14ac:dyDescent="0.25">
      <c r="A58" s="14">
        <v>44117</v>
      </c>
      <c r="B58" s="15" t="s">
        <v>194</v>
      </c>
      <c r="C58" s="25"/>
      <c r="D58" s="17" t="s">
        <v>223</v>
      </c>
      <c r="F58" s="17" t="s">
        <v>93</v>
      </c>
      <c r="M58" s="17">
        <v>1</v>
      </c>
    </row>
    <row r="59" spans="1:18" s="17" customFormat="1" ht="19.5" customHeight="1" x14ac:dyDescent="0.25">
      <c r="A59" s="14">
        <v>44117</v>
      </c>
      <c r="B59" s="15" t="s">
        <v>194</v>
      </c>
      <c r="C59" s="25"/>
      <c r="D59" s="17" t="s">
        <v>224</v>
      </c>
      <c r="F59" s="17" t="s">
        <v>93</v>
      </c>
      <c r="M59" s="17">
        <v>1</v>
      </c>
    </row>
    <row r="60" spans="1:18" s="17" customFormat="1" ht="19.5" customHeight="1" x14ac:dyDescent="0.25">
      <c r="A60" s="14">
        <v>44118</v>
      </c>
      <c r="B60" s="15" t="s">
        <v>30</v>
      </c>
      <c r="C60" s="25"/>
      <c r="D60" s="17" t="s">
        <v>94</v>
      </c>
      <c r="F60" s="17" t="s">
        <v>196</v>
      </c>
      <c r="I60" s="17">
        <v>2</v>
      </c>
      <c r="P60" s="17">
        <v>1</v>
      </c>
    </row>
    <row r="61" spans="1:18" s="17" customFormat="1" ht="19.5" customHeight="1" x14ac:dyDescent="0.25">
      <c r="A61" s="14">
        <v>44118</v>
      </c>
      <c r="B61" s="15" t="s">
        <v>27</v>
      </c>
      <c r="C61" s="25"/>
      <c r="D61" s="17" t="s">
        <v>94</v>
      </c>
      <c r="F61" s="17" t="s">
        <v>95</v>
      </c>
      <c r="I61" s="17">
        <v>1</v>
      </c>
      <c r="K61" s="17">
        <v>1</v>
      </c>
      <c r="P61" s="17">
        <v>2</v>
      </c>
      <c r="R61" s="17">
        <v>300</v>
      </c>
    </row>
    <row r="62" spans="1:18" s="17" customFormat="1" ht="19.5" customHeight="1" x14ac:dyDescent="0.25">
      <c r="A62" s="14">
        <v>44118</v>
      </c>
      <c r="B62" s="15" t="s">
        <v>194</v>
      </c>
      <c r="C62" s="25"/>
      <c r="D62" s="17" t="s">
        <v>225</v>
      </c>
      <c r="F62" s="17" t="s">
        <v>226</v>
      </c>
      <c r="M62" s="17">
        <v>1</v>
      </c>
    </row>
    <row r="63" spans="1:18" s="17" customFormat="1" ht="19.5" customHeight="1" x14ac:dyDescent="0.25">
      <c r="A63" s="14">
        <v>44118</v>
      </c>
      <c r="B63" s="15" t="s">
        <v>194</v>
      </c>
      <c r="C63" s="25"/>
      <c r="D63" s="17" t="s">
        <v>227</v>
      </c>
      <c r="F63" s="17" t="s">
        <v>28</v>
      </c>
      <c r="G63" s="17">
        <v>1</v>
      </c>
    </row>
    <row r="64" spans="1:18" s="17" customFormat="1" ht="19.5" customHeight="1" x14ac:dyDescent="0.25">
      <c r="A64" s="14">
        <v>44118</v>
      </c>
      <c r="B64" s="15" t="s">
        <v>194</v>
      </c>
      <c r="C64" s="25"/>
      <c r="D64" s="17" t="s">
        <v>228</v>
      </c>
      <c r="F64" s="17" t="s">
        <v>229</v>
      </c>
      <c r="P64" s="17">
        <v>1</v>
      </c>
    </row>
    <row r="65" spans="1:16" s="17" customFormat="1" ht="19.5" customHeight="1" x14ac:dyDescent="0.25">
      <c r="A65" s="14">
        <v>44118</v>
      </c>
      <c r="B65" s="15" t="s">
        <v>194</v>
      </c>
      <c r="C65" s="25"/>
      <c r="D65" s="17" t="s">
        <v>230</v>
      </c>
      <c r="F65" s="17" t="s">
        <v>28</v>
      </c>
      <c r="G65" s="17">
        <v>1</v>
      </c>
    </row>
    <row r="66" spans="1:16" s="17" customFormat="1" ht="19.5" customHeight="1" x14ac:dyDescent="0.25">
      <c r="A66" s="14">
        <v>44118</v>
      </c>
      <c r="B66" s="15" t="s">
        <v>194</v>
      </c>
      <c r="C66" s="25"/>
      <c r="D66" s="17" t="s">
        <v>231</v>
      </c>
      <c r="F66" s="17" t="s">
        <v>232</v>
      </c>
      <c r="M66" s="17">
        <v>1</v>
      </c>
    </row>
    <row r="67" spans="1:16" s="17" customFormat="1" ht="19.5" customHeight="1" x14ac:dyDescent="0.25">
      <c r="A67" s="14">
        <v>44118</v>
      </c>
      <c r="B67" s="15" t="s">
        <v>194</v>
      </c>
      <c r="C67" s="25"/>
      <c r="D67" s="17" t="s">
        <v>233</v>
      </c>
      <c r="F67" s="17" t="s">
        <v>28</v>
      </c>
      <c r="G67" s="17">
        <v>1</v>
      </c>
    </row>
    <row r="68" spans="1:16" s="17" customFormat="1" ht="19.5" customHeight="1" x14ac:dyDescent="0.25">
      <c r="A68" s="14">
        <v>44118</v>
      </c>
      <c r="B68" s="15" t="s">
        <v>194</v>
      </c>
      <c r="C68" s="25"/>
      <c r="D68" s="17" t="s">
        <v>234</v>
      </c>
      <c r="F68" s="17" t="s">
        <v>28</v>
      </c>
      <c r="G68" s="17">
        <v>1</v>
      </c>
    </row>
    <row r="69" spans="1:16" s="17" customFormat="1" ht="19.5" customHeight="1" x14ac:dyDescent="0.25">
      <c r="A69" s="14">
        <v>44118</v>
      </c>
      <c r="B69" s="15" t="s">
        <v>194</v>
      </c>
      <c r="C69" s="25"/>
      <c r="D69" s="17" t="s">
        <v>235</v>
      </c>
      <c r="F69" s="17" t="s">
        <v>232</v>
      </c>
      <c r="M69" s="17">
        <v>1</v>
      </c>
    </row>
    <row r="70" spans="1:16" s="17" customFormat="1" ht="19.5" customHeight="1" x14ac:dyDescent="0.25">
      <c r="A70" s="14">
        <v>44118</v>
      </c>
      <c r="B70" s="15" t="s">
        <v>194</v>
      </c>
      <c r="C70" s="25"/>
      <c r="D70" s="17" t="s">
        <v>236</v>
      </c>
      <c r="F70" s="17" t="s">
        <v>232</v>
      </c>
      <c r="M70" s="17">
        <v>1</v>
      </c>
    </row>
    <row r="71" spans="1:16" s="17" customFormat="1" ht="19.5" customHeight="1" x14ac:dyDescent="0.25">
      <c r="A71" s="14">
        <v>44119</v>
      </c>
      <c r="B71" s="15" t="s">
        <v>30</v>
      </c>
      <c r="C71" s="25"/>
      <c r="D71" s="17" t="s">
        <v>94</v>
      </c>
      <c r="F71" s="17" t="s">
        <v>195</v>
      </c>
      <c r="I71" s="17">
        <v>7</v>
      </c>
      <c r="M71" s="17">
        <v>14</v>
      </c>
      <c r="N71" s="17">
        <v>1</v>
      </c>
      <c r="P71" s="17">
        <v>4</v>
      </c>
    </row>
    <row r="72" spans="1:16" s="17" customFormat="1" ht="19.5" customHeight="1" x14ac:dyDescent="0.25">
      <c r="A72" s="14">
        <v>44119</v>
      </c>
      <c r="B72" s="15" t="s">
        <v>27</v>
      </c>
      <c r="C72" s="25"/>
      <c r="D72" s="17" t="s">
        <v>96</v>
      </c>
      <c r="F72" s="17" t="s">
        <v>97</v>
      </c>
      <c r="L72" s="17">
        <v>1</v>
      </c>
      <c r="N72" s="17">
        <v>3</v>
      </c>
    </row>
    <row r="73" spans="1:16" s="17" customFormat="1" ht="19.5" customHeight="1" x14ac:dyDescent="0.25">
      <c r="A73" s="14">
        <v>44120</v>
      </c>
      <c r="B73" s="15" t="s">
        <v>30</v>
      </c>
      <c r="C73" s="25"/>
      <c r="D73" s="17" t="s">
        <v>94</v>
      </c>
      <c r="F73" s="17" t="s">
        <v>197</v>
      </c>
      <c r="I73" s="17">
        <v>6</v>
      </c>
      <c r="P73" s="17">
        <v>2</v>
      </c>
    </row>
    <row r="74" spans="1:16" s="17" customFormat="1" ht="19.5" customHeight="1" x14ac:dyDescent="0.25">
      <c r="A74" s="14">
        <v>44120</v>
      </c>
      <c r="B74" s="15" t="s">
        <v>27</v>
      </c>
      <c r="C74" s="25"/>
      <c r="D74" s="17" t="s">
        <v>96</v>
      </c>
      <c r="F74" s="17" t="s">
        <v>98</v>
      </c>
      <c r="I74" s="17">
        <v>2</v>
      </c>
      <c r="K74" s="17">
        <v>2</v>
      </c>
      <c r="M74" s="17">
        <v>4</v>
      </c>
      <c r="P74" s="17">
        <v>4</v>
      </c>
    </row>
    <row r="75" spans="1:16" s="17" customFormat="1" ht="19.5" customHeight="1" x14ac:dyDescent="0.25">
      <c r="A75" s="14">
        <v>44123</v>
      </c>
      <c r="B75" s="15" t="s">
        <v>30</v>
      </c>
      <c r="C75" s="25"/>
      <c r="D75" s="17" t="s">
        <v>198</v>
      </c>
      <c r="F75" s="17" t="s">
        <v>199</v>
      </c>
      <c r="N75" s="17">
        <v>1</v>
      </c>
      <c r="P75" s="17">
        <v>1</v>
      </c>
    </row>
    <row r="76" spans="1:16" s="17" customFormat="1" ht="19.5" customHeight="1" x14ac:dyDescent="0.25">
      <c r="A76" s="14">
        <v>44123</v>
      </c>
      <c r="B76" s="15" t="s">
        <v>30</v>
      </c>
      <c r="C76" s="25"/>
      <c r="D76" s="17" t="s">
        <v>200</v>
      </c>
      <c r="F76" s="17" t="s">
        <v>201</v>
      </c>
      <c r="P76" s="17">
        <v>1</v>
      </c>
    </row>
    <row r="77" spans="1:16" s="17" customFormat="1" ht="19.5" customHeight="1" x14ac:dyDescent="0.25">
      <c r="A77" s="14">
        <v>44123</v>
      </c>
      <c r="B77" s="15" t="s">
        <v>30</v>
      </c>
      <c r="C77" s="25"/>
      <c r="D77" s="17" t="s">
        <v>202</v>
      </c>
      <c r="F77" s="17" t="s">
        <v>201</v>
      </c>
      <c r="P77" s="17">
        <v>1</v>
      </c>
    </row>
    <row r="78" spans="1:16" s="17" customFormat="1" ht="19.5" customHeight="1" x14ac:dyDescent="0.25">
      <c r="A78" s="14">
        <v>44123</v>
      </c>
      <c r="B78" s="15" t="s">
        <v>30</v>
      </c>
      <c r="C78" s="25"/>
      <c r="D78" s="17" t="s">
        <v>203</v>
      </c>
      <c r="F78" s="17" t="s">
        <v>201</v>
      </c>
      <c r="P78" s="17">
        <v>1</v>
      </c>
    </row>
    <row r="79" spans="1:16" s="17" customFormat="1" ht="19.5" customHeight="1" x14ac:dyDescent="0.25">
      <c r="A79" s="14">
        <v>44123</v>
      </c>
      <c r="B79" s="15" t="s">
        <v>30</v>
      </c>
      <c r="C79" s="25"/>
      <c r="D79" s="17" t="s">
        <v>204</v>
      </c>
      <c r="F79" s="17" t="s">
        <v>201</v>
      </c>
      <c r="P79" s="17">
        <v>1</v>
      </c>
    </row>
    <row r="80" spans="1:16" s="17" customFormat="1" ht="19.5" customHeight="1" x14ac:dyDescent="0.25">
      <c r="A80" s="14">
        <v>44123</v>
      </c>
      <c r="B80" s="15" t="s">
        <v>27</v>
      </c>
      <c r="C80" s="25"/>
      <c r="D80" s="17" t="s">
        <v>99</v>
      </c>
      <c r="F80" s="17" t="s">
        <v>100</v>
      </c>
      <c r="J80" s="17">
        <v>1</v>
      </c>
      <c r="N80" s="17">
        <v>1</v>
      </c>
    </row>
    <row r="81" spans="1:16" s="17" customFormat="1" ht="19.5" customHeight="1" x14ac:dyDescent="0.25">
      <c r="A81" s="14">
        <v>44123</v>
      </c>
      <c r="B81" s="15" t="s">
        <v>27</v>
      </c>
      <c r="C81" s="25">
        <v>914956</v>
      </c>
      <c r="D81" s="17" t="s">
        <v>101</v>
      </c>
      <c r="F81" s="17" t="s">
        <v>28</v>
      </c>
      <c r="G81" s="17">
        <v>1</v>
      </c>
    </row>
    <row r="82" spans="1:16" s="17" customFormat="1" ht="19.5" customHeight="1" x14ac:dyDescent="0.25">
      <c r="A82" s="14">
        <v>44123</v>
      </c>
      <c r="B82" s="15" t="s">
        <v>27</v>
      </c>
      <c r="C82" s="25"/>
      <c r="D82" s="17" t="s">
        <v>103</v>
      </c>
      <c r="F82" s="17" t="s">
        <v>102</v>
      </c>
      <c r="L82" s="17">
        <v>1</v>
      </c>
    </row>
    <row r="83" spans="1:16" s="17" customFormat="1" ht="19.5" customHeight="1" x14ac:dyDescent="0.25">
      <c r="A83" s="14">
        <v>44123</v>
      </c>
      <c r="B83" s="15" t="s">
        <v>27</v>
      </c>
      <c r="C83" s="25"/>
      <c r="D83" s="17" t="s">
        <v>104</v>
      </c>
      <c r="F83" s="17" t="s">
        <v>102</v>
      </c>
      <c r="L83" s="17">
        <v>1</v>
      </c>
    </row>
    <row r="84" spans="1:16" s="17" customFormat="1" ht="19.5" customHeight="1" x14ac:dyDescent="0.25">
      <c r="A84" s="14">
        <v>44123</v>
      </c>
      <c r="B84" s="15" t="s">
        <v>27</v>
      </c>
      <c r="C84" s="25"/>
      <c r="D84" s="17" t="s">
        <v>105</v>
      </c>
      <c r="F84" s="17" t="s">
        <v>102</v>
      </c>
      <c r="L84" s="17">
        <v>1</v>
      </c>
    </row>
    <row r="85" spans="1:16" s="17" customFormat="1" ht="19.5" customHeight="1" x14ac:dyDescent="0.25">
      <c r="A85" s="14">
        <v>44123</v>
      </c>
      <c r="B85" s="15" t="s">
        <v>27</v>
      </c>
      <c r="C85" s="25"/>
      <c r="D85" s="17" t="s">
        <v>106</v>
      </c>
      <c r="F85" s="17" t="s">
        <v>102</v>
      </c>
      <c r="L85" s="17">
        <v>1</v>
      </c>
    </row>
    <row r="86" spans="1:16" s="17" customFormat="1" ht="19.5" customHeight="1" x14ac:dyDescent="0.25">
      <c r="A86" s="14">
        <v>44123</v>
      </c>
      <c r="B86" s="15" t="s">
        <v>27</v>
      </c>
      <c r="C86" s="25"/>
      <c r="D86" s="17" t="s">
        <v>107</v>
      </c>
      <c r="F86" s="17" t="s">
        <v>86</v>
      </c>
      <c r="N86" s="17">
        <v>1</v>
      </c>
    </row>
    <row r="87" spans="1:16" s="17" customFormat="1" ht="19.5" customHeight="1" x14ac:dyDescent="0.25">
      <c r="A87" s="14">
        <v>44124</v>
      </c>
      <c r="B87" s="15" t="s">
        <v>27</v>
      </c>
      <c r="C87" s="25"/>
      <c r="D87" s="17" t="s">
        <v>108</v>
      </c>
      <c r="F87" s="17" t="s">
        <v>86</v>
      </c>
      <c r="N87" s="17">
        <v>1</v>
      </c>
    </row>
    <row r="88" spans="1:16" s="17" customFormat="1" ht="19.5" customHeight="1" x14ac:dyDescent="0.25">
      <c r="A88" s="14">
        <v>44124</v>
      </c>
      <c r="B88" s="15" t="s">
        <v>27</v>
      </c>
      <c r="C88" s="25"/>
      <c r="D88" s="17" t="s">
        <v>109</v>
      </c>
      <c r="F88" s="17" t="s">
        <v>86</v>
      </c>
      <c r="N88" s="17">
        <v>1</v>
      </c>
    </row>
    <row r="89" spans="1:16" s="17" customFormat="1" ht="19.5" customHeight="1" x14ac:dyDescent="0.25">
      <c r="A89" s="14">
        <v>44125</v>
      </c>
      <c r="B89" s="15" t="s">
        <v>27</v>
      </c>
      <c r="C89" s="25"/>
      <c r="D89" s="17" t="s">
        <v>110</v>
      </c>
      <c r="F89" s="17" t="s">
        <v>111</v>
      </c>
      <c r="P89" s="17">
        <v>1</v>
      </c>
    </row>
    <row r="90" spans="1:16" s="17" customFormat="1" ht="19.5" customHeight="1" x14ac:dyDescent="0.25">
      <c r="A90" s="14">
        <v>44125</v>
      </c>
      <c r="B90" s="15" t="s">
        <v>27</v>
      </c>
      <c r="C90" s="25">
        <v>918380</v>
      </c>
      <c r="D90" s="17" t="s">
        <v>112</v>
      </c>
      <c r="F90" s="17" t="s">
        <v>113</v>
      </c>
      <c r="P90" s="17">
        <v>1</v>
      </c>
    </row>
    <row r="91" spans="1:16" s="17" customFormat="1" ht="19.5" customHeight="1" x14ac:dyDescent="0.25">
      <c r="A91" s="14">
        <v>44125</v>
      </c>
      <c r="B91" s="15" t="s">
        <v>27</v>
      </c>
      <c r="C91" s="25"/>
      <c r="D91" s="17" t="s">
        <v>114</v>
      </c>
      <c r="F91" s="17" t="s">
        <v>113</v>
      </c>
      <c r="P91" s="17">
        <v>1</v>
      </c>
    </row>
    <row r="92" spans="1:16" s="17" customFormat="1" ht="19.5" customHeight="1" x14ac:dyDescent="0.25">
      <c r="A92" s="14">
        <v>44125</v>
      </c>
      <c r="B92" s="15" t="s">
        <v>27</v>
      </c>
      <c r="C92" s="25"/>
      <c r="D92" s="17" t="s">
        <v>115</v>
      </c>
      <c r="F92" s="17" t="s">
        <v>116</v>
      </c>
      <c r="G92" s="17">
        <v>1</v>
      </c>
      <c r="H92" s="17">
        <v>1</v>
      </c>
      <c r="I92" s="17">
        <v>1</v>
      </c>
      <c r="K92" s="17">
        <v>1</v>
      </c>
      <c r="M92" s="17">
        <v>2</v>
      </c>
    </row>
    <row r="93" spans="1:16" s="17" customFormat="1" ht="19.5" customHeight="1" x14ac:dyDescent="0.25">
      <c r="A93" s="14">
        <v>44125</v>
      </c>
      <c r="B93" s="15" t="s">
        <v>27</v>
      </c>
      <c r="C93" s="15">
        <v>918215</v>
      </c>
      <c r="D93" s="17" t="s">
        <v>117</v>
      </c>
      <c r="F93" s="17" t="s">
        <v>118</v>
      </c>
      <c r="M93" s="17">
        <v>1</v>
      </c>
    </row>
    <row r="94" spans="1:16" s="17" customFormat="1" ht="19.5" customHeight="1" x14ac:dyDescent="0.25">
      <c r="A94" s="14">
        <v>44125</v>
      </c>
      <c r="B94" s="15" t="s">
        <v>27</v>
      </c>
      <c r="C94" s="25">
        <v>918660</v>
      </c>
      <c r="D94" s="17" t="s">
        <v>119</v>
      </c>
      <c r="F94" s="17" t="s">
        <v>28</v>
      </c>
      <c r="G94" s="17">
        <v>1</v>
      </c>
    </row>
    <row r="95" spans="1:16" s="17" customFormat="1" ht="19.5" customHeight="1" x14ac:dyDescent="0.25">
      <c r="A95" s="14">
        <v>44125</v>
      </c>
      <c r="B95" s="15" t="s">
        <v>27</v>
      </c>
      <c r="C95" s="25"/>
      <c r="D95" s="17" t="s">
        <v>120</v>
      </c>
      <c r="F95" s="17" t="s">
        <v>28</v>
      </c>
      <c r="G95" s="17">
        <v>1</v>
      </c>
    </row>
    <row r="96" spans="1:16" s="17" customFormat="1" ht="19.5" customHeight="1" x14ac:dyDescent="0.25">
      <c r="A96" s="14">
        <v>44125</v>
      </c>
      <c r="B96" s="15" t="s">
        <v>27</v>
      </c>
      <c r="C96" s="25"/>
      <c r="D96" s="17" t="s">
        <v>120</v>
      </c>
      <c r="F96" s="17" t="s">
        <v>121</v>
      </c>
      <c r="M96" s="17">
        <v>1</v>
      </c>
    </row>
    <row r="97" spans="1:16" s="17" customFormat="1" ht="19.5" customHeight="1" x14ac:dyDescent="0.25">
      <c r="A97" s="14">
        <v>44125</v>
      </c>
      <c r="B97" s="15" t="s">
        <v>27</v>
      </c>
      <c r="C97" s="25">
        <v>918516</v>
      </c>
      <c r="D97" s="17" t="s">
        <v>122</v>
      </c>
      <c r="F97" s="17" t="s">
        <v>118</v>
      </c>
      <c r="M97" s="17">
        <v>1</v>
      </c>
    </row>
    <row r="98" spans="1:16" s="17" customFormat="1" ht="19.5" customHeight="1" x14ac:dyDescent="0.25">
      <c r="A98" s="14">
        <v>44125</v>
      </c>
      <c r="B98" s="15" t="s">
        <v>27</v>
      </c>
      <c r="C98" s="25"/>
      <c r="D98" s="17" t="s">
        <v>123</v>
      </c>
      <c r="F98" s="17" t="s">
        <v>124</v>
      </c>
      <c r="M98" s="17">
        <v>1</v>
      </c>
      <c r="P98" s="17">
        <v>1</v>
      </c>
    </row>
    <row r="99" spans="1:16" s="17" customFormat="1" ht="19.5" customHeight="1" x14ac:dyDescent="0.25">
      <c r="A99" s="14">
        <v>44125</v>
      </c>
      <c r="B99" s="15" t="s">
        <v>194</v>
      </c>
      <c r="C99" s="25"/>
      <c r="D99" s="17" t="s">
        <v>237</v>
      </c>
      <c r="F99" s="17" t="s">
        <v>238</v>
      </c>
      <c r="G99" s="17">
        <v>1</v>
      </c>
      <c r="M99" s="17">
        <v>3</v>
      </c>
      <c r="P99" s="17">
        <v>1</v>
      </c>
    </row>
    <row r="100" spans="1:16" s="17" customFormat="1" ht="19.5" customHeight="1" x14ac:dyDescent="0.25">
      <c r="A100" s="14">
        <v>44125</v>
      </c>
      <c r="B100" s="15" t="s">
        <v>194</v>
      </c>
      <c r="C100" s="25">
        <v>916913</v>
      </c>
      <c r="D100" s="17" t="s">
        <v>239</v>
      </c>
      <c r="F100" s="17" t="s">
        <v>232</v>
      </c>
      <c r="M100" s="17">
        <v>1</v>
      </c>
    </row>
    <row r="101" spans="1:16" s="17" customFormat="1" ht="19.5" customHeight="1" x14ac:dyDescent="0.25">
      <c r="A101" s="14">
        <v>44125</v>
      </c>
      <c r="B101" s="15" t="s">
        <v>194</v>
      </c>
      <c r="C101" s="25" t="s">
        <v>241</v>
      </c>
      <c r="D101" s="17" t="s">
        <v>240</v>
      </c>
      <c r="E101" s="17" t="s">
        <v>242</v>
      </c>
      <c r="F101" s="17" t="s">
        <v>243</v>
      </c>
      <c r="I101" s="17">
        <v>1</v>
      </c>
    </row>
    <row r="102" spans="1:16" s="17" customFormat="1" ht="19.5" customHeight="1" x14ac:dyDescent="0.25">
      <c r="A102" s="14">
        <v>44125</v>
      </c>
      <c r="B102" s="15" t="s">
        <v>194</v>
      </c>
      <c r="C102" s="25"/>
      <c r="D102" s="17" t="s">
        <v>244</v>
      </c>
      <c r="F102" s="17" t="s">
        <v>113</v>
      </c>
      <c r="P102" s="17">
        <v>1</v>
      </c>
    </row>
    <row r="103" spans="1:16" s="17" customFormat="1" ht="19.5" customHeight="1" x14ac:dyDescent="0.25">
      <c r="A103" s="14">
        <v>44125</v>
      </c>
      <c r="B103" s="15" t="s">
        <v>194</v>
      </c>
      <c r="C103" s="25"/>
      <c r="D103" s="17" t="s">
        <v>245</v>
      </c>
      <c r="F103" s="17" t="s">
        <v>28</v>
      </c>
      <c r="G103" s="17">
        <v>1</v>
      </c>
    </row>
    <row r="104" spans="1:16" s="17" customFormat="1" ht="19.5" customHeight="1" x14ac:dyDescent="0.25">
      <c r="A104" s="14">
        <v>44125</v>
      </c>
      <c r="B104" s="15" t="s">
        <v>194</v>
      </c>
      <c r="C104" s="25"/>
      <c r="D104" s="17" t="s">
        <v>246</v>
      </c>
      <c r="E104" s="17" t="s">
        <v>33</v>
      </c>
      <c r="F104" s="17" t="s">
        <v>247</v>
      </c>
      <c r="M104" s="17">
        <v>1</v>
      </c>
    </row>
    <row r="105" spans="1:16" s="17" customFormat="1" ht="19.5" customHeight="1" x14ac:dyDescent="0.25">
      <c r="A105" s="14">
        <v>44125</v>
      </c>
      <c r="B105" s="15" t="s">
        <v>194</v>
      </c>
      <c r="C105" s="25"/>
      <c r="E105" s="17" t="s">
        <v>140</v>
      </c>
      <c r="F105" s="17" t="s">
        <v>113</v>
      </c>
      <c r="P105" s="17">
        <v>1</v>
      </c>
    </row>
    <row r="106" spans="1:16" s="17" customFormat="1" ht="19.5" customHeight="1" x14ac:dyDescent="0.25">
      <c r="A106" s="14">
        <v>44125</v>
      </c>
      <c r="B106" s="15" t="s">
        <v>194</v>
      </c>
      <c r="C106" s="25"/>
      <c r="D106" s="17" t="s">
        <v>248</v>
      </c>
      <c r="F106" s="17" t="s">
        <v>28</v>
      </c>
      <c r="G106" s="17">
        <v>1</v>
      </c>
    </row>
    <row r="107" spans="1:16" s="17" customFormat="1" ht="19.5" customHeight="1" x14ac:dyDescent="0.25">
      <c r="A107" s="14">
        <v>44125</v>
      </c>
      <c r="B107" s="15" t="s">
        <v>194</v>
      </c>
      <c r="C107" s="25"/>
      <c r="D107" s="17" t="s">
        <v>249</v>
      </c>
      <c r="F107" s="17" t="s">
        <v>28</v>
      </c>
      <c r="G107" s="17">
        <v>1</v>
      </c>
    </row>
    <row r="108" spans="1:16" s="17" customFormat="1" ht="19.5" customHeight="1" x14ac:dyDescent="0.25">
      <c r="A108" s="14">
        <v>44126</v>
      </c>
      <c r="B108" s="15" t="s">
        <v>27</v>
      </c>
      <c r="C108" s="25"/>
      <c r="D108" s="17" t="s">
        <v>125</v>
      </c>
      <c r="F108" s="17" t="s">
        <v>126</v>
      </c>
      <c r="L108" s="17">
        <v>1</v>
      </c>
    </row>
    <row r="109" spans="1:16" s="17" customFormat="1" ht="19.5" customHeight="1" x14ac:dyDescent="0.25">
      <c r="A109" s="14">
        <v>44126</v>
      </c>
      <c r="B109" s="15" t="s">
        <v>27</v>
      </c>
      <c r="C109" s="25"/>
      <c r="D109" s="17" t="s">
        <v>127</v>
      </c>
      <c r="F109" s="17" t="s">
        <v>128</v>
      </c>
      <c r="L109" s="17">
        <v>1</v>
      </c>
    </row>
    <row r="110" spans="1:16" s="17" customFormat="1" ht="19.5" customHeight="1" x14ac:dyDescent="0.25">
      <c r="A110" s="14">
        <v>44126</v>
      </c>
      <c r="B110" s="15" t="s">
        <v>27</v>
      </c>
      <c r="C110" s="25"/>
      <c r="D110" s="17" t="s">
        <v>130</v>
      </c>
      <c r="E110" s="17" t="s">
        <v>129</v>
      </c>
      <c r="F110" s="17" t="s">
        <v>131</v>
      </c>
      <c r="M110" s="17">
        <v>1</v>
      </c>
    </row>
    <row r="111" spans="1:16" s="17" customFormat="1" ht="19.5" customHeight="1" x14ac:dyDescent="0.25">
      <c r="A111" s="14">
        <v>44126</v>
      </c>
      <c r="B111" s="15" t="s">
        <v>27</v>
      </c>
      <c r="C111" s="25"/>
      <c r="D111" s="17" t="s">
        <v>132</v>
      </c>
      <c r="F111" s="17" t="s">
        <v>28</v>
      </c>
      <c r="G111" s="17">
        <v>1</v>
      </c>
    </row>
    <row r="112" spans="1:16" s="17" customFormat="1" ht="19.5" customHeight="1" x14ac:dyDescent="0.25">
      <c r="A112" s="14">
        <v>44126</v>
      </c>
      <c r="B112" s="15" t="s">
        <v>27</v>
      </c>
      <c r="C112" s="25"/>
      <c r="D112" s="17" t="s">
        <v>133</v>
      </c>
      <c r="F112" s="17" t="s">
        <v>28</v>
      </c>
      <c r="G112" s="17">
        <v>1</v>
      </c>
    </row>
    <row r="113" spans="1:21" s="17" customFormat="1" ht="19.5" customHeight="1" x14ac:dyDescent="0.25">
      <c r="A113" s="14">
        <v>44126</v>
      </c>
      <c r="B113" s="15" t="s">
        <v>27</v>
      </c>
      <c r="C113" s="25"/>
      <c r="D113" s="17" t="s">
        <v>134</v>
      </c>
      <c r="F113" s="17" t="s">
        <v>28</v>
      </c>
      <c r="G113" s="17">
        <v>1</v>
      </c>
    </row>
    <row r="114" spans="1:21" s="17" customFormat="1" ht="19.5" customHeight="1" x14ac:dyDescent="0.25">
      <c r="A114" s="14">
        <v>44126</v>
      </c>
      <c r="B114" s="15" t="s">
        <v>27</v>
      </c>
      <c r="C114" s="25"/>
      <c r="D114" s="17" t="s">
        <v>135</v>
      </c>
      <c r="F114" s="17" t="s">
        <v>28</v>
      </c>
      <c r="G114" s="17">
        <v>1</v>
      </c>
    </row>
    <row r="115" spans="1:21" s="17" customFormat="1" ht="19.5" customHeight="1" x14ac:dyDescent="0.25">
      <c r="A115" s="14">
        <v>44126</v>
      </c>
      <c r="B115" s="15" t="s">
        <v>27</v>
      </c>
      <c r="C115" s="25"/>
      <c r="D115" s="17" t="s">
        <v>136</v>
      </c>
      <c r="F115" s="17" t="s">
        <v>71</v>
      </c>
      <c r="U115" s="17">
        <v>1</v>
      </c>
    </row>
    <row r="116" spans="1:21" s="17" customFormat="1" ht="19.5" customHeight="1" x14ac:dyDescent="0.25">
      <c r="A116" s="14">
        <v>44126</v>
      </c>
      <c r="B116" s="15" t="s">
        <v>27</v>
      </c>
      <c r="C116" s="25"/>
      <c r="D116" s="17" t="s">
        <v>137</v>
      </c>
      <c r="E116" s="17" t="s">
        <v>138</v>
      </c>
      <c r="F116" s="17" t="s">
        <v>139</v>
      </c>
      <c r="M116" s="17">
        <v>2</v>
      </c>
    </row>
    <row r="117" spans="1:21" s="17" customFormat="1" ht="19.5" customHeight="1" x14ac:dyDescent="0.25">
      <c r="A117" s="14">
        <v>44126</v>
      </c>
      <c r="B117" s="15" t="s">
        <v>30</v>
      </c>
      <c r="C117" s="25"/>
      <c r="D117" s="17" t="s">
        <v>250</v>
      </c>
      <c r="F117" s="17" t="s">
        <v>251</v>
      </c>
      <c r="M117" s="17">
        <v>1</v>
      </c>
    </row>
    <row r="118" spans="1:21" s="17" customFormat="1" ht="19.5" customHeight="1" x14ac:dyDescent="0.25">
      <c r="A118" s="14">
        <v>44126</v>
      </c>
      <c r="B118" s="15" t="s">
        <v>30</v>
      </c>
      <c r="C118" s="25"/>
      <c r="D118" s="17" t="s">
        <v>252</v>
      </c>
      <c r="F118" s="17" t="s">
        <v>253</v>
      </c>
      <c r="G118" s="17">
        <v>3</v>
      </c>
      <c r="H118" s="17">
        <v>1</v>
      </c>
      <c r="M118" s="17">
        <v>4</v>
      </c>
    </row>
    <row r="119" spans="1:21" s="17" customFormat="1" ht="19.5" customHeight="1" x14ac:dyDescent="0.25">
      <c r="A119" s="14">
        <v>44127</v>
      </c>
      <c r="B119" s="15" t="s">
        <v>30</v>
      </c>
      <c r="C119" s="25"/>
      <c r="D119" s="17" t="s">
        <v>205</v>
      </c>
      <c r="F119" s="17" t="s">
        <v>206</v>
      </c>
      <c r="M119" s="17">
        <v>2</v>
      </c>
    </row>
    <row r="120" spans="1:21" s="17" customFormat="1" ht="19.5" customHeight="1" x14ac:dyDescent="0.25">
      <c r="A120" s="14">
        <v>44127</v>
      </c>
      <c r="B120" s="15" t="s">
        <v>27</v>
      </c>
      <c r="C120" s="25"/>
      <c r="D120" s="17" t="s">
        <v>141</v>
      </c>
      <c r="E120" s="17" t="s">
        <v>140</v>
      </c>
      <c r="F120" s="17" t="s">
        <v>32</v>
      </c>
      <c r="M120" s="17">
        <v>1</v>
      </c>
    </row>
    <row r="121" spans="1:21" s="17" customFormat="1" ht="19.5" customHeight="1" x14ac:dyDescent="0.25">
      <c r="A121" s="14">
        <v>44127</v>
      </c>
      <c r="B121" s="15" t="s">
        <v>27</v>
      </c>
      <c r="C121" s="25"/>
      <c r="D121" s="17" t="s">
        <v>142</v>
      </c>
      <c r="F121" s="17" t="s">
        <v>28</v>
      </c>
      <c r="G121" s="17">
        <v>1</v>
      </c>
    </row>
    <row r="122" spans="1:21" s="17" customFormat="1" ht="19.5" customHeight="1" x14ac:dyDescent="0.25">
      <c r="A122" s="14">
        <v>44127</v>
      </c>
      <c r="B122" s="15" t="s">
        <v>27</v>
      </c>
      <c r="C122" s="25"/>
      <c r="D122" s="17" t="s">
        <v>143</v>
      </c>
      <c r="F122" s="17" t="s">
        <v>64</v>
      </c>
      <c r="G122" s="17">
        <v>1</v>
      </c>
      <c r="H122" s="17">
        <v>1</v>
      </c>
      <c r="I122" s="17">
        <v>1</v>
      </c>
    </row>
    <row r="123" spans="1:21" s="17" customFormat="1" ht="19.5" customHeight="1" x14ac:dyDescent="0.25">
      <c r="A123" s="14">
        <v>44127</v>
      </c>
      <c r="B123" s="15" t="s">
        <v>27</v>
      </c>
      <c r="C123" s="25"/>
      <c r="D123" s="17" t="s">
        <v>144</v>
      </c>
      <c r="F123" s="17" t="s">
        <v>145</v>
      </c>
      <c r="G123" s="17">
        <v>1</v>
      </c>
      <c r="J123" s="17">
        <v>1</v>
      </c>
    </row>
    <row r="124" spans="1:21" s="17" customFormat="1" ht="19.5" customHeight="1" x14ac:dyDescent="0.25">
      <c r="A124" s="14">
        <v>44127</v>
      </c>
      <c r="B124" s="15" t="s">
        <v>27</v>
      </c>
      <c r="C124" s="25">
        <v>921634</v>
      </c>
      <c r="D124" s="17" t="s">
        <v>146</v>
      </c>
      <c r="F124" s="17" t="s">
        <v>28</v>
      </c>
      <c r="G124" s="17">
        <v>1</v>
      </c>
    </row>
    <row r="125" spans="1:21" s="17" customFormat="1" ht="19.5" customHeight="1" x14ac:dyDescent="0.25">
      <c r="A125" s="14">
        <v>44127</v>
      </c>
      <c r="B125" s="15" t="s">
        <v>27</v>
      </c>
      <c r="C125" s="25"/>
      <c r="D125" s="17" t="s">
        <v>147</v>
      </c>
      <c r="F125" s="17" t="s">
        <v>148</v>
      </c>
      <c r="P125" s="17">
        <v>1</v>
      </c>
    </row>
    <row r="126" spans="1:21" s="17" customFormat="1" ht="19.5" customHeight="1" x14ac:dyDescent="0.25">
      <c r="A126" s="14">
        <v>44127</v>
      </c>
      <c r="B126" s="15" t="s">
        <v>27</v>
      </c>
      <c r="C126" s="25">
        <v>922005</v>
      </c>
      <c r="D126" s="17" t="s">
        <v>149</v>
      </c>
      <c r="F126" s="17" t="s">
        <v>150</v>
      </c>
      <c r="G126" s="17">
        <v>1</v>
      </c>
      <c r="H126" s="17">
        <v>1</v>
      </c>
      <c r="J126" s="17">
        <v>1</v>
      </c>
    </row>
    <row r="127" spans="1:21" s="17" customFormat="1" ht="19.5" customHeight="1" x14ac:dyDescent="0.25">
      <c r="A127" s="14">
        <v>44130</v>
      </c>
      <c r="B127" s="15" t="s">
        <v>30</v>
      </c>
      <c r="C127" s="25"/>
      <c r="D127" s="17" t="s">
        <v>254</v>
      </c>
      <c r="F127" s="17" t="s">
        <v>255</v>
      </c>
      <c r="I127" s="17">
        <v>4</v>
      </c>
      <c r="K127" s="17">
        <v>4</v>
      </c>
      <c r="P127" s="17">
        <v>5</v>
      </c>
    </row>
    <row r="128" spans="1:21" s="17" customFormat="1" ht="19.5" customHeight="1" x14ac:dyDescent="0.25">
      <c r="A128" s="14">
        <v>44130</v>
      </c>
      <c r="B128" s="15" t="s">
        <v>27</v>
      </c>
      <c r="C128" s="25">
        <v>922636</v>
      </c>
      <c r="D128" s="17" t="s">
        <v>151</v>
      </c>
      <c r="F128" s="17" t="s">
        <v>152</v>
      </c>
      <c r="M128" s="17">
        <v>1</v>
      </c>
    </row>
    <row r="129" spans="1:18" s="17" customFormat="1" ht="19.5" customHeight="1" x14ac:dyDescent="0.25">
      <c r="A129" s="14">
        <v>44130</v>
      </c>
      <c r="B129" s="15" t="s">
        <v>27</v>
      </c>
      <c r="C129" s="25"/>
      <c r="D129" s="17" t="s">
        <v>153</v>
      </c>
      <c r="F129" s="17" t="s">
        <v>154</v>
      </c>
      <c r="P129" s="17">
        <v>1</v>
      </c>
    </row>
    <row r="130" spans="1:18" s="17" customFormat="1" ht="19.5" customHeight="1" x14ac:dyDescent="0.25">
      <c r="A130" s="14">
        <v>44130</v>
      </c>
      <c r="B130" s="15" t="s">
        <v>27</v>
      </c>
      <c r="C130" s="25">
        <v>930282</v>
      </c>
      <c r="D130" s="17" t="s">
        <v>155</v>
      </c>
      <c r="F130" s="17" t="s">
        <v>156</v>
      </c>
      <c r="P130" s="17">
        <v>1</v>
      </c>
    </row>
    <row r="131" spans="1:18" s="17" customFormat="1" ht="19.5" customHeight="1" x14ac:dyDescent="0.25">
      <c r="A131" s="14">
        <v>44130</v>
      </c>
      <c r="B131" s="15" t="s">
        <v>27</v>
      </c>
      <c r="C131" s="25"/>
      <c r="D131" s="17" t="s">
        <v>157</v>
      </c>
      <c r="F131" s="17" t="s">
        <v>145</v>
      </c>
      <c r="G131" s="17">
        <v>1</v>
      </c>
      <c r="J131" s="17">
        <v>1</v>
      </c>
    </row>
    <row r="132" spans="1:18" s="17" customFormat="1" ht="19.5" customHeight="1" x14ac:dyDescent="0.25">
      <c r="A132" s="14">
        <v>44130</v>
      </c>
      <c r="B132" s="15" t="s">
        <v>27</v>
      </c>
      <c r="C132" s="25"/>
      <c r="D132" s="17" t="s">
        <v>158</v>
      </c>
      <c r="F132" s="17" t="s">
        <v>28</v>
      </c>
      <c r="G132" s="17">
        <v>1</v>
      </c>
    </row>
    <row r="133" spans="1:18" s="17" customFormat="1" ht="19.5" customHeight="1" x14ac:dyDescent="0.25">
      <c r="A133" s="14">
        <v>44130</v>
      </c>
      <c r="B133" s="15" t="s">
        <v>27</v>
      </c>
      <c r="C133" s="25"/>
      <c r="D133" s="17" t="s">
        <v>159</v>
      </c>
      <c r="F133" s="17" t="s">
        <v>160</v>
      </c>
      <c r="P133" s="17">
        <v>1</v>
      </c>
    </row>
    <row r="134" spans="1:18" s="17" customFormat="1" ht="19.5" customHeight="1" x14ac:dyDescent="0.25">
      <c r="A134" s="14">
        <v>44130</v>
      </c>
      <c r="B134" s="15" t="s">
        <v>27</v>
      </c>
      <c r="C134" s="25"/>
      <c r="D134" s="17" t="s">
        <v>161</v>
      </c>
      <c r="E134" s="17" t="s">
        <v>162</v>
      </c>
      <c r="F134" s="17" t="s">
        <v>28</v>
      </c>
      <c r="G134" s="17">
        <v>1</v>
      </c>
    </row>
    <row r="135" spans="1:18" s="17" customFormat="1" ht="19.5" customHeight="1" x14ac:dyDescent="0.25">
      <c r="A135" s="14">
        <v>44131</v>
      </c>
      <c r="B135" s="15" t="s">
        <v>30</v>
      </c>
      <c r="C135" s="25"/>
      <c r="D135" s="17" t="s">
        <v>207</v>
      </c>
      <c r="F135" s="17" t="s">
        <v>208</v>
      </c>
      <c r="G135" s="17">
        <v>3</v>
      </c>
      <c r="H135" s="17">
        <v>3</v>
      </c>
      <c r="I135" s="17">
        <v>1</v>
      </c>
      <c r="M135" s="17">
        <v>6</v>
      </c>
      <c r="N135" s="17">
        <v>1</v>
      </c>
      <c r="P135" s="17">
        <v>5</v>
      </c>
      <c r="Q135" s="17">
        <v>1</v>
      </c>
    </row>
    <row r="136" spans="1:18" s="17" customFormat="1" ht="19.5" customHeight="1" x14ac:dyDescent="0.25">
      <c r="A136" s="14">
        <v>44131</v>
      </c>
      <c r="B136" s="15" t="s">
        <v>27</v>
      </c>
      <c r="C136" s="25"/>
      <c r="D136" s="17" t="s">
        <v>163</v>
      </c>
      <c r="F136" s="17" t="s">
        <v>164</v>
      </c>
      <c r="G136" s="17">
        <v>6</v>
      </c>
      <c r="H136" s="17">
        <v>2</v>
      </c>
      <c r="I136" s="17">
        <v>2</v>
      </c>
      <c r="K136" s="17">
        <v>1</v>
      </c>
      <c r="P136" s="17">
        <v>10</v>
      </c>
      <c r="R136" s="17">
        <v>120</v>
      </c>
    </row>
    <row r="137" spans="1:18" s="17" customFormat="1" ht="19.5" customHeight="1" x14ac:dyDescent="0.25">
      <c r="A137" s="14">
        <v>44132</v>
      </c>
      <c r="B137" s="15" t="s">
        <v>27</v>
      </c>
      <c r="C137" s="25"/>
      <c r="D137" s="17" t="s">
        <v>165</v>
      </c>
      <c r="F137" s="17" t="s">
        <v>32</v>
      </c>
      <c r="M137" s="17">
        <v>1</v>
      </c>
    </row>
    <row r="138" spans="1:18" s="17" customFormat="1" ht="19.5" customHeight="1" x14ac:dyDescent="0.25">
      <c r="A138" s="14">
        <v>44132</v>
      </c>
      <c r="B138" s="15" t="s">
        <v>27</v>
      </c>
      <c r="C138" s="25"/>
      <c r="D138" s="17" t="s">
        <v>166</v>
      </c>
      <c r="F138" s="17" t="s">
        <v>28</v>
      </c>
      <c r="G138" s="17">
        <v>1</v>
      </c>
    </row>
    <row r="139" spans="1:18" s="17" customFormat="1" ht="19.5" customHeight="1" x14ac:dyDescent="0.25">
      <c r="A139" s="14">
        <v>44132</v>
      </c>
      <c r="B139" s="15" t="s">
        <v>27</v>
      </c>
      <c r="C139" s="25"/>
      <c r="D139" s="17" t="s">
        <v>167</v>
      </c>
      <c r="F139" s="17" t="s">
        <v>32</v>
      </c>
      <c r="M139" s="17">
        <v>1</v>
      </c>
    </row>
    <row r="140" spans="1:18" s="17" customFormat="1" ht="19.5" customHeight="1" x14ac:dyDescent="0.25">
      <c r="A140" s="14">
        <v>44132</v>
      </c>
      <c r="B140" s="15" t="s">
        <v>27</v>
      </c>
      <c r="C140" s="25"/>
      <c r="D140" s="41" t="s">
        <v>168</v>
      </c>
      <c r="F140" s="17" t="s">
        <v>169</v>
      </c>
      <c r="M140" s="17">
        <v>2</v>
      </c>
      <c r="N140" s="17">
        <v>1</v>
      </c>
    </row>
    <row r="141" spans="1:18" s="17" customFormat="1" ht="19.5" customHeight="1" x14ac:dyDescent="0.25">
      <c r="A141" s="14">
        <v>44132</v>
      </c>
      <c r="B141" s="15" t="s">
        <v>27</v>
      </c>
      <c r="C141" s="25"/>
      <c r="D141" s="17" t="s">
        <v>170</v>
      </c>
      <c r="F141" s="17" t="s">
        <v>28</v>
      </c>
      <c r="G141" s="17">
        <v>1</v>
      </c>
    </row>
    <row r="142" spans="1:18" s="17" customFormat="1" ht="19.5" customHeight="1" x14ac:dyDescent="0.25">
      <c r="A142" s="14">
        <v>44132</v>
      </c>
      <c r="B142" s="15" t="s">
        <v>27</v>
      </c>
      <c r="C142" s="25"/>
      <c r="D142" s="17" t="s">
        <v>171</v>
      </c>
      <c r="F142" s="17" t="s">
        <v>172</v>
      </c>
      <c r="J142" s="17">
        <v>1</v>
      </c>
      <c r="N142" s="17">
        <v>1</v>
      </c>
    </row>
    <row r="143" spans="1:18" s="17" customFormat="1" ht="19.5" customHeight="1" x14ac:dyDescent="0.25">
      <c r="A143" s="14">
        <v>44132</v>
      </c>
      <c r="B143" s="15" t="s">
        <v>27</v>
      </c>
      <c r="C143" s="25"/>
      <c r="D143" s="17" t="s">
        <v>112</v>
      </c>
      <c r="F143" s="17" t="s">
        <v>173</v>
      </c>
      <c r="M143" s="17">
        <v>3</v>
      </c>
    </row>
    <row r="144" spans="1:18" s="17" customFormat="1" ht="19.5" customHeight="1" x14ac:dyDescent="0.25">
      <c r="A144" s="14">
        <v>44132</v>
      </c>
      <c r="B144" s="15" t="s">
        <v>27</v>
      </c>
      <c r="C144" s="25"/>
      <c r="D144" s="17" t="s">
        <v>174</v>
      </c>
      <c r="F144" s="17" t="s">
        <v>86</v>
      </c>
      <c r="N144" s="17">
        <v>1</v>
      </c>
    </row>
    <row r="145" spans="1:21" s="17" customFormat="1" ht="19.5" customHeight="1" x14ac:dyDescent="0.25">
      <c r="A145" s="14">
        <v>44132</v>
      </c>
      <c r="B145" s="15" t="s">
        <v>27</v>
      </c>
      <c r="C145" s="25"/>
      <c r="D145" s="17" t="s">
        <v>175</v>
      </c>
      <c r="F145" s="17" t="s">
        <v>86</v>
      </c>
      <c r="N145" s="17">
        <v>1</v>
      </c>
    </row>
    <row r="146" spans="1:21" s="17" customFormat="1" ht="19.5" customHeight="1" x14ac:dyDescent="0.25">
      <c r="A146" s="14">
        <v>44132</v>
      </c>
      <c r="B146" s="15" t="s">
        <v>27</v>
      </c>
      <c r="C146" s="25">
        <v>934675</v>
      </c>
      <c r="D146" s="17" t="s">
        <v>176</v>
      </c>
      <c r="F146" s="17" t="s">
        <v>28</v>
      </c>
      <c r="G146" s="17">
        <v>1</v>
      </c>
    </row>
    <row r="147" spans="1:21" s="17" customFormat="1" ht="19.5" customHeight="1" x14ac:dyDescent="0.25">
      <c r="A147" s="14">
        <v>44132</v>
      </c>
      <c r="B147" s="15" t="s">
        <v>194</v>
      </c>
      <c r="C147" s="25"/>
      <c r="D147" s="17" t="s">
        <v>178</v>
      </c>
      <c r="F147" s="17" t="s">
        <v>257</v>
      </c>
      <c r="P147" s="17">
        <v>1</v>
      </c>
    </row>
    <row r="148" spans="1:21" s="17" customFormat="1" ht="19.5" customHeight="1" x14ac:dyDescent="0.25">
      <c r="A148" s="14">
        <v>44132</v>
      </c>
      <c r="B148" s="15" t="s">
        <v>194</v>
      </c>
      <c r="C148" s="25"/>
      <c r="D148" s="17" t="s">
        <v>259</v>
      </c>
      <c r="F148" s="17" t="s">
        <v>256</v>
      </c>
      <c r="M148" s="17">
        <v>1</v>
      </c>
    </row>
    <row r="149" spans="1:21" s="17" customFormat="1" ht="19.5" customHeight="1" x14ac:dyDescent="0.25">
      <c r="A149" s="14">
        <v>44132</v>
      </c>
      <c r="B149" s="15" t="s">
        <v>194</v>
      </c>
      <c r="C149" s="25"/>
      <c r="D149" s="17" t="s">
        <v>258</v>
      </c>
      <c r="F149" s="17" t="s">
        <v>113</v>
      </c>
      <c r="P149" s="17">
        <v>1</v>
      </c>
    </row>
    <row r="150" spans="1:21" s="17" customFormat="1" ht="19.5" customHeight="1" x14ac:dyDescent="0.25">
      <c r="A150" s="14">
        <v>44133</v>
      </c>
      <c r="B150" s="15" t="s">
        <v>30</v>
      </c>
      <c r="C150" s="25"/>
      <c r="D150" s="17" t="s">
        <v>209</v>
      </c>
      <c r="F150" s="17" t="s">
        <v>210</v>
      </c>
      <c r="P150" s="17">
        <v>4</v>
      </c>
      <c r="Q150" s="17">
        <v>1</v>
      </c>
    </row>
    <row r="151" spans="1:21" s="17" customFormat="1" ht="19.5" customHeight="1" x14ac:dyDescent="0.25">
      <c r="A151" s="14">
        <v>44133</v>
      </c>
      <c r="B151" s="15" t="s">
        <v>30</v>
      </c>
      <c r="C151" s="25"/>
      <c r="D151" s="17" t="s">
        <v>211</v>
      </c>
      <c r="F151" s="17" t="s">
        <v>212</v>
      </c>
      <c r="P151" s="17">
        <v>1</v>
      </c>
    </row>
    <row r="152" spans="1:21" s="17" customFormat="1" ht="19.5" customHeight="1" x14ac:dyDescent="0.25">
      <c r="A152" s="14">
        <v>44133</v>
      </c>
      <c r="B152" s="15" t="s">
        <v>27</v>
      </c>
      <c r="C152" s="25"/>
      <c r="D152" s="17" t="s">
        <v>177</v>
      </c>
      <c r="F152" s="17" t="s">
        <v>179</v>
      </c>
      <c r="L152" s="17">
        <v>3</v>
      </c>
      <c r="P152" s="17">
        <v>2</v>
      </c>
    </row>
    <row r="153" spans="1:21" s="17" customFormat="1" ht="19.5" customHeight="1" x14ac:dyDescent="0.25">
      <c r="A153" s="14">
        <v>44133</v>
      </c>
      <c r="B153" s="15" t="s">
        <v>27</v>
      </c>
      <c r="C153" s="25"/>
      <c r="D153" s="17" t="s">
        <v>178</v>
      </c>
      <c r="F153" s="17" t="s">
        <v>180</v>
      </c>
      <c r="G153" s="17">
        <v>1</v>
      </c>
      <c r="H153" s="17">
        <v>1</v>
      </c>
      <c r="I153" s="17">
        <v>1</v>
      </c>
      <c r="K153" s="17">
        <v>1</v>
      </c>
      <c r="P153" s="17">
        <v>1</v>
      </c>
      <c r="Q153" s="17">
        <v>1</v>
      </c>
    </row>
    <row r="154" spans="1:21" s="17" customFormat="1" ht="19.5" customHeight="1" x14ac:dyDescent="0.25">
      <c r="A154" s="14">
        <v>44133</v>
      </c>
      <c r="B154" s="15" t="s">
        <v>27</v>
      </c>
      <c r="C154" s="25"/>
      <c r="D154" s="17" t="s">
        <v>96</v>
      </c>
      <c r="F154" s="17" t="s">
        <v>181</v>
      </c>
      <c r="P154" s="17">
        <v>5</v>
      </c>
    </row>
    <row r="155" spans="1:21" s="17" customFormat="1" ht="19.5" customHeight="1" x14ac:dyDescent="0.25">
      <c r="A155" s="14">
        <v>44134</v>
      </c>
      <c r="B155" s="15" t="s">
        <v>27</v>
      </c>
      <c r="C155" s="25"/>
      <c r="D155" s="17" t="s">
        <v>182</v>
      </c>
      <c r="F155" s="17" t="s">
        <v>183</v>
      </c>
      <c r="G155" s="17">
        <v>3</v>
      </c>
      <c r="H155" s="17">
        <v>3</v>
      </c>
      <c r="I155" s="17">
        <v>3</v>
      </c>
      <c r="K155" s="17">
        <v>3</v>
      </c>
      <c r="M155" s="17">
        <v>6</v>
      </c>
      <c r="R155" s="17">
        <v>100</v>
      </c>
    </row>
    <row r="156" spans="1:21" s="17" customFormat="1" ht="19.5" customHeight="1" x14ac:dyDescent="0.25">
      <c r="A156" s="14">
        <v>44134</v>
      </c>
      <c r="B156" s="15" t="s">
        <v>27</v>
      </c>
      <c r="C156" s="25"/>
      <c r="D156" s="17" t="s">
        <v>177</v>
      </c>
      <c r="F156" s="17" t="s">
        <v>184</v>
      </c>
      <c r="M156" s="17">
        <v>1</v>
      </c>
      <c r="O156" s="17">
        <v>1</v>
      </c>
    </row>
    <row r="157" spans="1:21" s="17" customFormat="1" ht="19.5" customHeight="1" x14ac:dyDescent="0.25">
      <c r="A157" s="14">
        <v>44134</v>
      </c>
      <c r="B157" s="15" t="s">
        <v>27</v>
      </c>
      <c r="C157" s="25">
        <v>938752</v>
      </c>
      <c r="D157" s="17" t="s">
        <v>112</v>
      </c>
      <c r="F157" s="17" t="s">
        <v>113</v>
      </c>
      <c r="P157" s="17">
        <v>1</v>
      </c>
    </row>
    <row r="158" spans="1:21" s="17" customFormat="1" ht="19.5" customHeight="1" x14ac:dyDescent="0.25">
      <c r="A158" s="14">
        <v>44134</v>
      </c>
      <c r="B158" s="15" t="s">
        <v>27</v>
      </c>
      <c r="C158" s="25">
        <v>937386</v>
      </c>
      <c r="D158" s="17" t="s">
        <v>185</v>
      </c>
      <c r="F158" s="17" t="s">
        <v>186</v>
      </c>
      <c r="G158" s="17">
        <v>1</v>
      </c>
      <c r="H158" s="17">
        <v>1</v>
      </c>
    </row>
    <row r="159" spans="1:21" s="17" customFormat="1" ht="19.5" customHeight="1" x14ac:dyDescent="0.25">
      <c r="A159" s="14"/>
      <c r="B159" s="15"/>
      <c r="C159" s="25"/>
      <c r="G159" s="1">
        <f>SUM(G3:G158)</f>
        <v>89</v>
      </c>
      <c r="H159" s="1">
        <f t="shared" ref="H159:U159" si="0">SUM(H3:H158)</f>
        <v>36</v>
      </c>
      <c r="I159" s="1">
        <f t="shared" si="0"/>
        <v>48</v>
      </c>
      <c r="J159" s="1">
        <f t="shared" si="0"/>
        <v>6</v>
      </c>
      <c r="K159" s="1">
        <f t="shared" si="0"/>
        <v>16</v>
      </c>
      <c r="L159" s="1">
        <f t="shared" si="0"/>
        <v>13</v>
      </c>
      <c r="M159" s="1">
        <f t="shared" si="0"/>
        <v>77</v>
      </c>
      <c r="N159" s="1">
        <f t="shared" si="0"/>
        <v>21</v>
      </c>
      <c r="O159" s="1">
        <f t="shared" si="0"/>
        <v>1</v>
      </c>
      <c r="P159" s="1">
        <f t="shared" si="0"/>
        <v>104</v>
      </c>
      <c r="Q159" s="1">
        <f t="shared" si="0"/>
        <v>4</v>
      </c>
      <c r="R159" s="1">
        <f t="shared" si="0"/>
        <v>520</v>
      </c>
      <c r="S159" s="1">
        <f t="shared" si="0"/>
        <v>40</v>
      </c>
      <c r="T159" s="1">
        <f t="shared" si="0"/>
        <v>0</v>
      </c>
      <c r="U159" s="1">
        <f t="shared" si="0"/>
        <v>5</v>
      </c>
    </row>
    <row r="160" spans="1:21" s="17" customFormat="1" ht="19.5" customHeight="1" x14ac:dyDescent="0.25">
      <c r="A160" s="14"/>
      <c r="B160" s="15"/>
      <c r="C160" s="25"/>
    </row>
    <row r="161" spans="1:3" s="17" customFormat="1" ht="19.5" customHeight="1" x14ac:dyDescent="0.25">
      <c r="A161" s="14"/>
      <c r="B161" s="15"/>
      <c r="C161" s="25"/>
    </row>
    <row r="162" spans="1:3" s="17" customFormat="1" ht="19.5" customHeight="1" x14ac:dyDescent="0.25">
      <c r="A162" s="14"/>
      <c r="B162" s="15"/>
      <c r="C162" s="25"/>
    </row>
    <row r="163" spans="1:3" s="17" customFormat="1" ht="19.5" customHeight="1" x14ac:dyDescent="0.25">
      <c r="A163" s="14"/>
      <c r="B163" s="15"/>
      <c r="C163" s="25"/>
    </row>
    <row r="164" spans="1:3" s="17" customFormat="1" ht="19.5" customHeight="1" x14ac:dyDescent="0.25">
      <c r="A164" s="14"/>
      <c r="B164" s="15"/>
      <c r="C164" s="25"/>
    </row>
    <row r="165" spans="1:3" s="17" customFormat="1" ht="19.5" customHeight="1" x14ac:dyDescent="0.25">
      <c r="A165" s="14"/>
      <c r="B165" s="15"/>
      <c r="C165" s="25"/>
    </row>
    <row r="166" spans="1:3" s="17" customFormat="1" ht="19.5" customHeight="1" x14ac:dyDescent="0.25">
      <c r="A166" s="14"/>
      <c r="B166" s="15"/>
      <c r="C166" s="25"/>
    </row>
    <row r="167" spans="1:3" s="17" customFormat="1" ht="19.5" customHeight="1" x14ac:dyDescent="0.25">
      <c r="A167" s="14"/>
      <c r="B167" s="15"/>
      <c r="C167" s="25"/>
    </row>
    <row r="168" spans="1:3" s="17" customFormat="1" ht="19.5" customHeight="1" x14ac:dyDescent="0.25">
      <c r="A168" s="14"/>
      <c r="B168" s="15"/>
      <c r="C168" s="25"/>
    </row>
    <row r="169" spans="1:3" s="17" customFormat="1" ht="19.5" customHeight="1" x14ac:dyDescent="0.25">
      <c r="A169" s="14"/>
      <c r="B169" s="15"/>
      <c r="C169" s="25"/>
    </row>
    <row r="170" spans="1:3" s="17" customFormat="1" ht="19.5" customHeight="1" x14ac:dyDescent="0.25">
      <c r="A170" s="14"/>
      <c r="B170" s="15"/>
      <c r="C170" s="25"/>
    </row>
    <row r="171" spans="1:3" s="17" customFormat="1" ht="19.5" customHeight="1" x14ac:dyDescent="0.25">
      <c r="A171" s="14"/>
      <c r="B171" s="15"/>
      <c r="C171" s="25"/>
    </row>
    <row r="172" spans="1:3" s="17" customFormat="1" ht="19.5" customHeight="1" x14ac:dyDescent="0.25">
      <c r="A172" s="14"/>
      <c r="B172" s="15"/>
      <c r="C172" s="25"/>
    </row>
    <row r="173" spans="1:3" s="17" customFormat="1" ht="19.5" customHeight="1" x14ac:dyDescent="0.25">
      <c r="A173" s="14"/>
      <c r="B173" s="15"/>
      <c r="C173" s="25"/>
    </row>
    <row r="174" spans="1:3" s="17" customFormat="1" ht="19.5" customHeight="1" x14ac:dyDescent="0.25">
      <c r="A174" s="14"/>
      <c r="B174" s="15"/>
      <c r="C174" s="25"/>
    </row>
    <row r="175" spans="1:3" s="17" customFormat="1" ht="19.5" customHeight="1" x14ac:dyDescent="0.25">
      <c r="A175" s="14"/>
      <c r="B175" s="15"/>
      <c r="C175" s="25"/>
    </row>
    <row r="176" spans="1:3" s="17" customFormat="1" ht="19.5" customHeight="1" x14ac:dyDescent="0.25">
      <c r="A176" s="14"/>
      <c r="B176" s="15"/>
      <c r="C176" s="25"/>
    </row>
    <row r="177" spans="1:3" s="17" customFormat="1" ht="19.5" customHeight="1" x14ac:dyDescent="0.25">
      <c r="A177" s="14"/>
      <c r="B177" s="15"/>
      <c r="C177" s="25"/>
    </row>
    <row r="178" spans="1:3" s="17" customFormat="1" ht="19.5" customHeight="1" x14ac:dyDescent="0.25">
      <c r="A178" s="14"/>
      <c r="B178" s="15"/>
      <c r="C178" s="25"/>
    </row>
    <row r="179" spans="1:3" s="17" customFormat="1" ht="19.5" customHeight="1" x14ac:dyDescent="0.25">
      <c r="A179" s="14"/>
      <c r="B179" s="15"/>
      <c r="C179" s="25"/>
    </row>
    <row r="180" spans="1:3" s="17" customFormat="1" ht="19.5" customHeight="1" x14ac:dyDescent="0.25">
      <c r="A180" s="14"/>
      <c r="B180" s="15"/>
      <c r="C180" s="25"/>
    </row>
    <row r="181" spans="1:3" s="17" customFormat="1" ht="19.5" customHeight="1" x14ac:dyDescent="0.25">
      <c r="A181" s="14"/>
      <c r="B181" s="15"/>
      <c r="C181" s="25"/>
    </row>
    <row r="182" spans="1:3" s="17" customFormat="1" ht="19.5" customHeight="1" x14ac:dyDescent="0.25">
      <c r="A182" s="14"/>
      <c r="B182" s="15"/>
      <c r="C182" s="25"/>
    </row>
    <row r="183" spans="1:3" s="17" customFormat="1" ht="19.5" customHeight="1" x14ac:dyDescent="0.25">
      <c r="A183" s="14"/>
      <c r="B183" s="15"/>
      <c r="C183" s="25"/>
    </row>
    <row r="184" spans="1:3" s="17" customFormat="1" ht="19.5" customHeight="1" x14ac:dyDescent="0.25">
      <c r="A184" s="14"/>
      <c r="B184" s="15"/>
      <c r="C184" s="25"/>
    </row>
    <row r="185" spans="1:3" s="17" customFormat="1" ht="19.5" customHeight="1" x14ac:dyDescent="0.25">
      <c r="A185" s="14"/>
      <c r="B185" s="15"/>
      <c r="C185" s="25"/>
    </row>
    <row r="186" spans="1:3" s="17" customFormat="1" ht="19.5" customHeight="1" x14ac:dyDescent="0.25">
      <c r="A186" s="14"/>
      <c r="B186" s="15"/>
      <c r="C186" s="25"/>
    </row>
    <row r="187" spans="1:3" s="17" customFormat="1" ht="19.5" customHeight="1" x14ac:dyDescent="0.25">
      <c r="A187" s="14"/>
      <c r="B187" s="15"/>
      <c r="C187" s="25"/>
    </row>
    <row r="188" spans="1:3" s="17" customFormat="1" ht="19.5" customHeight="1" x14ac:dyDescent="0.25">
      <c r="A188" s="14"/>
      <c r="B188" s="15"/>
      <c r="C188" s="25"/>
    </row>
    <row r="189" spans="1:3" s="17" customFormat="1" ht="19.5" customHeight="1" x14ac:dyDescent="0.25">
      <c r="A189" s="14"/>
      <c r="B189" s="15"/>
      <c r="C189" s="25"/>
    </row>
    <row r="190" spans="1:3" s="17" customFormat="1" ht="19.5" customHeight="1" x14ac:dyDescent="0.25">
      <c r="A190" s="14"/>
      <c r="B190" s="15"/>
      <c r="C190" s="25"/>
    </row>
    <row r="191" spans="1:3" s="17" customFormat="1" ht="19.5" customHeight="1" x14ac:dyDescent="0.25">
      <c r="A191" s="14"/>
      <c r="B191" s="15"/>
      <c r="C191" s="25"/>
    </row>
    <row r="192" spans="1:3" s="17" customFormat="1" ht="19.5" customHeight="1" x14ac:dyDescent="0.25">
      <c r="A192" s="14"/>
      <c r="B192" s="15"/>
      <c r="C192" s="25"/>
    </row>
    <row r="193" spans="1:6" s="17" customFormat="1" ht="19.5" customHeight="1" x14ac:dyDescent="0.25">
      <c r="A193" s="14"/>
      <c r="B193" s="15"/>
      <c r="C193" s="25"/>
    </row>
    <row r="194" spans="1:6" s="17" customFormat="1" ht="19.5" customHeight="1" x14ac:dyDescent="0.25">
      <c r="A194" s="43"/>
      <c r="B194" s="44"/>
      <c r="C194" s="44"/>
      <c r="D194" s="44"/>
      <c r="E194" s="44"/>
      <c r="F194" s="45"/>
    </row>
    <row r="195" spans="1:6" s="17" customFormat="1" ht="19.5" customHeight="1" x14ac:dyDescent="0.25">
      <c r="A195" s="14"/>
      <c r="B195" s="15"/>
      <c r="C195" s="25"/>
    </row>
    <row r="196" spans="1:6" s="17" customFormat="1" ht="19.5" customHeight="1" x14ac:dyDescent="0.25">
      <c r="A196" s="14"/>
      <c r="B196" s="15"/>
      <c r="C196" s="25"/>
    </row>
    <row r="197" spans="1:6" s="17" customFormat="1" ht="19.5" customHeight="1" x14ac:dyDescent="0.25">
      <c r="A197" s="14"/>
      <c r="B197" s="15"/>
      <c r="C197" s="25"/>
    </row>
    <row r="198" spans="1:6" s="17" customFormat="1" ht="19.5" customHeight="1" x14ac:dyDescent="0.25">
      <c r="A198" s="14"/>
      <c r="B198" s="15"/>
      <c r="C198" s="25"/>
    </row>
    <row r="199" spans="1:6" s="17" customFormat="1" ht="19.5" customHeight="1" x14ac:dyDescent="0.25">
      <c r="A199" s="14"/>
      <c r="B199" s="15"/>
      <c r="C199" s="25"/>
    </row>
    <row r="200" spans="1:6" s="17" customFormat="1" ht="19.5" customHeight="1" x14ac:dyDescent="0.25">
      <c r="A200" s="14"/>
      <c r="B200" s="15"/>
      <c r="C200" s="25"/>
    </row>
    <row r="201" spans="1:6" s="17" customFormat="1" ht="19.5" customHeight="1" x14ac:dyDescent="0.25">
      <c r="A201" s="14"/>
      <c r="B201" s="15"/>
      <c r="C201" s="25"/>
    </row>
    <row r="202" spans="1:6" s="17" customFormat="1" ht="19.5" customHeight="1" x14ac:dyDescent="0.25">
      <c r="A202" s="14"/>
      <c r="B202" s="15"/>
      <c r="C202" s="25"/>
    </row>
    <row r="203" spans="1:6" s="17" customFormat="1" ht="19.5" customHeight="1" x14ac:dyDescent="0.25">
      <c r="A203" s="14"/>
      <c r="B203" s="15"/>
      <c r="C203" s="25"/>
    </row>
    <row r="204" spans="1:6" s="17" customFormat="1" ht="19.5" customHeight="1" x14ac:dyDescent="0.25">
      <c r="A204" s="14"/>
      <c r="B204" s="15"/>
      <c r="C204" s="25"/>
    </row>
    <row r="205" spans="1:6" s="17" customFormat="1" ht="19.5" customHeight="1" x14ac:dyDescent="0.25">
      <c r="A205" s="14"/>
      <c r="B205" s="15"/>
      <c r="C205" s="25"/>
    </row>
    <row r="206" spans="1:6" s="17" customFormat="1" ht="19.5" customHeight="1" x14ac:dyDescent="0.25">
      <c r="A206" s="14"/>
      <c r="B206" s="15"/>
      <c r="C206" s="25"/>
    </row>
    <row r="207" spans="1:6" s="17" customFormat="1" ht="19.5" customHeight="1" x14ac:dyDescent="0.25">
      <c r="A207" s="14"/>
      <c r="B207" s="15"/>
      <c r="C207" s="25"/>
    </row>
    <row r="208" spans="1:6" s="17" customFormat="1" ht="19.5" customHeight="1" x14ac:dyDescent="0.25">
      <c r="A208" s="14"/>
      <c r="B208" s="15"/>
      <c r="C208" s="25"/>
    </row>
    <row r="209" spans="1:3" s="17" customFormat="1" ht="19.5" customHeight="1" x14ac:dyDescent="0.25">
      <c r="A209" s="14"/>
      <c r="B209" s="15"/>
      <c r="C209" s="25"/>
    </row>
    <row r="210" spans="1:3" s="17" customFormat="1" ht="19.5" customHeight="1" x14ac:dyDescent="0.25">
      <c r="A210" s="14"/>
      <c r="B210" s="15"/>
      <c r="C210" s="25"/>
    </row>
    <row r="211" spans="1:3" s="17" customFormat="1" ht="19.5" customHeight="1" x14ac:dyDescent="0.25">
      <c r="A211" s="14"/>
      <c r="B211" s="15"/>
      <c r="C211" s="25"/>
    </row>
    <row r="212" spans="1:3" s="17" customFormat="1" ht="19.5" customHeight="1" x14ac:dyDescent="0.25">
      <c r="A212" s="14"/>
      <c r="B212" s="15"/>
      <c r="C212" s="25"/>
    </row>
    <row r="213" spans="1:3" s="17" customFormat="1" ht="19.5" customHeight="1" x14ac:dyDescent="0.25">
      <c r="A213" s="14"/>
      <c r="B213" s="15"/>
      <c r="C213" s="25"/>
    </row>
    <row r="214" spans="1:3" s="17" customFormat="1" ht="19.5" customHeight="1" x14ac:dyDescent="0.25">
      <c r="A214" s="14"/>
      <c r="B214" s="15"/>
      <c r="C214" s="25"/>
    </row>
    <row r="215" spans="1:3" s="17" customFormat="1" ht="19.5" customHeight="1" x14ac:dyDescent="0.25">
      <c r="A215" s="14"/>
      <c r="B215" s="15"/>
      <c r="C215" s="25"/>
    </row>
    <row r="216" spans="1:3" s="17" customFormat="1" ht="19.5" customHeight="1" x14ac:dyDescent="0.25">
      <c r="A216" s="14"/>
      <c r="B216" s="15"/>
      <c r="C216" s="25"/>
    </row>
    <row r="217" spans="1:3" s="17" customFormat="1" ht="19.5" customHeight="1" x14ac:dyDescent="0.25">
      <c r="A217" s="14"/>
      <c r="B217" s="15"/>
      <c r="C217" s="25"/>
    </row>
    <row r="218" spans="1:3" s="17" customFormat="1" ht="19.5" customHeight="1" x14ac:dyDescent="0.25">
      <c r="A218" s="14"/>
      <c r="B218" s="15"/>
      <c r="C218" s="25"/>
    </row>
    <row r="219" spans="1:3" s="17" customFormat="1" ht="19.5" customHeight="1" x14ac:dyDescent="0.25">
      <c r="A219" s="14"/>
      <c r="B219" s="15"/>
      <c r="C219" s="25"/>
    </row>
    <row r="220" spans="1:3" s="17" customFormat="1" ht="19.5" customHeight="1" x14ac:dyDescent="0.25">
      <c r="A220" s="14"/>
      <c r="B220" s="15"/>
      <c r="C220" s="25"/>
    </row>
    <row r="221" spans="1:3" s="17" customFormat="1" ht="19.5" customHeight="1" x14ac:dyDescent="0.25">
      <c r="A221" s="14"/>
      <c r="B221" s="15"/>
      <c r="C221" s="25"/>
    </row>
    <row r="222" spans="1:3" s="17" customFormat="1" ht="19.5" customHeight="1" x14ac:dyDescent="0.25">
      <c r="A222" s="14"/>
      <c r="B222" s="15"/>
      <c r="C222" s="25"/>
    </row>
    <row r="223" spans="1:3" s="17" customFormat="1" ht="19.5" customHeight="1" x14ac:dyDescent="0.25">
      <c r="A223" s="14"/>
      <c r="B223" s="15"/>
      <c r="C223" s="25"/>
    </row>
    <row r="224" spans="1:3" s="17" customFormat="1" ht="19.5" customHeight="1" x14ac:dyDescent="0.25">
      <c r="A224" s="14"/>
      <c r="B224" s="15"/>
      <c r="C224" s="25"/>
    </row>
    <row r="225" spans="1:3" s="17" customFormat="1" ht="19.5" customHeight="1" x14ac:dyDescent="0.25">
      <c r="A225" s="14"/>
      <c r="B225" s="15"/>
      <c r="C225" s="25"/>
    </row>
    <row r="226" spans="1:3" s="17" customFormat="1" ht="19.5" customHeight="1" x14ac:dyDescent="0.25">
      <c r="A226" s="14"/>
      <c r="B226" s="15"/>
      <c r="C226" s="25"/>
    </row>
    <row r="227" spans="1:3" s="17" customFormat="1" ht="19.5" customHeight="1" x14ac:dyDescent="0.25">
      <c r="A227" s="14"/>
      <c r="B227" s="15"/>
      <c r="C227" s="25"/>
    </row>
    <row r="228" spans="1:3" s="17" customFormat="1" ht="19.5" customHeight="1" x14ac:dyDescent="0.25">
      <c r="A228" s="14"/>
      <c r="B228" s="15"/>
      <c r="C228" s="25"/>
    </row>
    <row r="229" spans="1:3" s="17" customFormat="1" ht="19.5" customHeight="1" x14ac:dyDescent="0.25">
      <c r="A229" s="14"/>
      <c r="B229" s="15"/>
      <c r="C229" s="25"/>
    </row>
    <row r="230" spans="1:3" s="17" customFormat="1" ht="19.5" customHeight="1" x14ac:dyDescent="0.25">
      <c r="A230" s="14"/>
      <c r="B230" s="15"/>
      <c r="C230" s="25"/>
    </row>
    <row r="231" spans="1:3" s="17" customFormat="1" ht="19.5" customHeight="1" x14ac:dyDescent="0.25">
      <c r="A231" s="14"/>
      <c r="B231" s="15"/>
      <c r="C231" s="25"/>
    </row>
    <row r="232" spans="1:3" s="17" customFormat="1" ht="19.5" customHeight="1" x14ac:dyDescent="0.25">
      <c r="A232" s="14"/>
      <c r="B232" s="15"/>
      <c r="C232" s="25"/>
    </row>
    <row r="233" spans="1:3" s="17" customFormat="1" ht="19.5" customHeight="1" x14ac:dyDescent="0.25">
      <c r="A233" s="14"/>
      <c r="B233" s="15"/>
      <c r="C233" s="25"/>
    </row>
    <row r="234" spans="1:3" s="17" customFormat="1" ht="19.5" customHeight="1" x14ac:dyDescent="0.25">
      <c r="A234" s="14"/>
      <c r="B234" s="15"/>
      <c r="C234" s="25"/>
    </row>
    <row r="235" spans="1:3" s="17" customFormat="1" ht="19.5" customHeight="1" x14ac:dyDescent="0.25">
      <c r="A235" s="14"/>
      <c r="B235" s="15"/>
      <c r="C235" s="25"/>
    </row>
    <row r="236" spans="1:3" s="17" customFormat="1" ht="19.5" customHeight="1" x14ac:dyDescent="0.25">
      <c r="A236" s="14"/>
      <c r="B236" s="15"/>
      <c r="C236" s="25"/>
    </row>
    <row r="237" spans="1:3" s="17" customFormat="1" ht="19.5" customHeight="1" x14ac:dyDescent="0.25">
      <c r="A237" s="14"/>
      <c r="B237" s="15"/>
      <c r="C237" s="25"/>
    </row>
    <row r="238" spans="1:3" s="17" customFormat="1" ht="19.5" customHeight="1" x14ac:dyDescent="0.25">
      <c r="A238" s="14"/>
      <c r="B238" s="15"/>
      <c r="C238" s="25"/>
    </row>
    <row r="239" spans="1:3" s="17" customFormat="1" ht="19.5" customHeight="1" x14ac:dyDescent="0.25">
      <c r="A239" s="14"/>
      <c r="B239" s="15"/>
      <c r="C239" s="25"/>
    </row>
    <row r="240" spans="1:3" s="17" customFormat="1" ht="19.5" customHeight="1" x14ac:dyDescent="0.25">
      <c r="A240" s="14"/>
      <c r="B240" s="15"/>
      <c r="C240" s="25"/>
    </row>
    <row r="241" spans="1:3" s="17" customFormat="1" ht="19.5" customHeight="1" x14ac:dyDescent="0.25">
      <c r="A241" s="14"/>
      <c r="B241" s="15"/>
      <c r="C241" s="25"/>
    </row>
    <row r="242" spans="1:3" s="17" customFormat="1" ht="19.5" customHeight="1" x14ac:dyDescent="0.25">
      <c r="A242" s="14"/>
      <c r="B242" s="15"/>
      <c r="C242" s="25"/>
    </row>
    <row r="243" spans="1:3" s="17" customFormat="1" ht="19.5" customHeight="1" x14ac:dyDescent="0.25">
      <c r="A243" s="14"/>
      <c r="B243" s="15"/>
      <c r="C243" s="25"/>
    </row>
    <row r="244" spans="1:3" s="17" customFormat="1" ht="19.5" customHeight="1" x14ac:dyDescent="0.25">
      <c r="A244" s="14"/>
      <c r="B244" s="15"/>
      <c r="C244" s="25"/>
    </row>
    <row r="245" spans="1:3" s="17" customFormat="1" ht="19.5" customHeight="1" x14ac:dyDescent="0.25">
      <c r="A245" s="14"/>
      <c r="B245" s="15"/>
      <c r="C245" s="25"/>
    </row>
    <row r="246" spans="1:3" s="17" customFormat="1" ht="19.5" customHeight="1" x14ac:dyDescent="0.25">
      <c r="A246" s="14"/>
      <c r="B246" s="15"/>
      <c r="C246" s="25"/>
    </row>
    <row r="247" spans="1:3" s="17" customFormat="1" ht="19.5" customHeight="1" x14ac:dyDescent="0.25">
      <c r="A247" s="14"/>
      <c r="B247" s="15"/>
      <c r="C247" s="25"/>
    </row>
    <row r="248" spans="1:3" s="17" customFormat="1" ht="19.5" customHeight="1" x14ac:dyDescent="0.25">
      <c r="A248" s="14"/>
      <c r="B248" s="15"/>
      <c r="C248" s="25"/>
    </row>
    <row r="249" spans="1:3" s="17" customFormat="1" ht="19.5" customHeight="1" x14ac:dyDescent="0.25">
      <c r="A249" s="14"/>
      <c r="B249" s="15"/>
      <c r="C249" s="25"/>
    </row>
    <row r="250" spans="1:3" s="17" customFormat="1" ht="19.5" customHeight="1" x14ac:dyDescent="0.25">
      <c r="A250" s="14"/>
      <c r="B250" s="15"/>
      <c r="C250" s="25"/>
    </row>
    <row r="251" spans="1:3" s="17" customFormat="1" ht="19.5" customHeight="1" x14ac:dyDescent="0.25">
      <c r="A251" s="14"/>
      <c r="B251" s="15"/>
      <c r="C251" s="25"/>
    </row>
    <row r="252" spans="1:3" s="17" customFormat="1" ht="19.5" customHeight="1" x14ac:dyDescent="0.25">
      <c r="A252" s="14"/>
      <c r="B252" s="15"/>
      <c r="C252" s="25"/>
    </row>
    <row r="253" spans="1:3" s="17" customFormat="1" ht="19.5" customHeight="1" x14ac:dyDescent="0.25">
      <c r="A253" s="14"/>
      <c r="B253" s="15"/>
      <c r="C253" s="25"/>
    </row>
    <row r="254" spans="1:3" s="17" customFormat="1" ht="19.5" customHeight="1" x14ac:dyDescent="0.25">
      <c r="A254" s="14"/>
      <c r="B254" s="15"/>
      <c r="C254" s="25"/>
    </row>
    <row r="255" spans="1:3" s="17" customFormat="1" ht="19.5" customHeight="1" x14ac:dyDescent="0.25">
      <c r="A255" s="14"/>
      <c r="B255" s="15"/>
      <c r="C255" s="25"/>
    </row>
    <row r="256" spans="1:3" s="17" customFormat="1" ht="19.5" customHeight="1" x14ac:dyDescent="0.25">
      <c r="A256" s="14"/>
      <c r="B256" s="15"/>
      <c r="C256" s="25"/>
    </row>
    <row r="257" spans="1:3" s="17" customFormat="1" ht="19.5" customHeight="1" x14ac:dyDescent="0.25">
      <c r="A257" s="14"/>
      <c r="B257" s="15"/>
      <c r="C257" s="25"/>
    </row>
    <row r="258" spans="1:3" s="17" customFormat="1" ht="19.5" customHeight="1" x14ac:dyDescent="0.25">
      <c r="A258" s="14"/>
      <c r="B258" s="15"/>
      <c r="C258" s="25"/>
    </row>
    <row r="259" spans="1:3" s="17" customFormat="1" ht="19.5" customHeight="1" x14ac:dyDescent="0.25">
      <c r="A259" s="14"/>
      <c r="B259" s="15"/>
      <c r="C259" s="25"/>
    </row>
    <row r="260" spans="1:3" s="17" customFormat="1" ht="19.5" customHeight="1" x14ac:dyDescent="0.25">
      <c r="A260" s="14"/>
      <c r="B260" s="15"/>
      <c r="C260" s="25"/>
    </row>
    <row r="261" spans="1:3" s="17" customFormat="1" ht="19.5" customHeight="1" x14ac:dyDescent="0.25">
      <c r="A261" s="14"/>
      <c r="B261" s="15"/>
      <c r="C261" s="25"/>
    </row>
    <row r="262" spans="1:3" s="17" customFormat="1" ht="19.5" customHeight="1" x14ac:dyDescent="0.25">
      <c r="A262" s="14"/>
      <c r="B262" s="15"/>
      <c r="C262" s="25"/>
    </row>
    <row r="263" spans="1:3" s="17" customFormat="1" ht="19.5" customHeight="1" x14ac:dyDescent="0.25">
      <c r="A263" s="14"/>
      <c r="B263" s="15"/>
      <c r="C263" s="25"/>
    </row>
    <row r="264" spans="1:3" s="17" customFormat="1" ht="19.5" customHeight="1" x14ac:dyDescent="0.25">
      <c r="A264" s="14"/>
      <c r="B264" s="15"/>
      <c r="C264" s="25"/>
    </row>
    <row r="265" spans="1:3" s="17" customFormat="1" ht="19.5" customHeight="1" x14ac:dyDescent="0.25">
      <c r="A265" s="14"/>
      <c r="B265" s="15"/>
      <c r="C265" s="25"/>
    </row>
    <row r="266" spans="1:3" s="17" customFormat="1" ht="19.5" customHeight="1" x14ac:dyDescent="0.25">
      <c r="A266" s="14"/>
      <c r="B266" s="15"/>
      <c r="C266" s="25"/>
    </row>
    <row r="267" spans="1:3" s="17" customFormat="1" ht="19.5" customHeight="1" x14ac:dyDescent="0.25">
      <c r="A267" s="14"/>
      <c r="B267" s="15"/>
      <c r="C267" s="25"/>
    </row>
    <row r="268" spans="1:3" s="17" customFormat="1" ht="19.5" customHeight="1" x14ac:dyDescent="0.25">
      <c r="A268" s="14"/>
      <c r="B268" s="15"/>
      <c r="C268" s="25"/>
    </row>
    <row r="269" spans="1:3" s="17" customFormat="1" ht="19.5" customHeight="1" x14ac:dyDescent="0.25">
      <c r="A269" s="14"/>
      <c r="B269" s="15"/>
      <c r="C269" s="25"/>
    </row>
    <row r="270" spans="1:3" s="17" customFormat="1" ht="19.5" customHeight="1" x14ac:dyDescent="0.25">
      <c r="A270" s="14"/>
      <c r="B270" s="15"/>
      <c r="C270" s="25"/>
    </row>
    <row r="271" spans="1:3" s="17" customFormat="1" ht="19.5" customHeight="1" x14ac:dyDescent="0.25">
      <c r="A271" s="14"/>
      <c r="B271" s="15"/>
      <c r="C271" s="25"/>
    </row>
    <row r="272" spans="1:3" s="17" customFormat="1" ht="19.5" customHeight="1" x14ac:dyDescent="0.25">
      <c r="A272" s="14"/>
      <c r="B272" s="15"/>
      <c r="C272" s="25"/>
    </row>
    <row r="273" spans="1:3" s="17" customFormat="1" ht="19.5" customHeight="1" x14ac:dyDescent="0.25">
      <c r="A273" s="14"/>
      <c r="B273" s="15"/>
      <c r="C273" s="25"/>
    </row>
    <row r="274" spans="1:3" s="17" customFormat="1" ht="19.5" customHeight="1" x14ac:dyDescent="0.25">
      <c r="A274" s="14"/>
      <c r="B274" s="15"/>
      <c r="C274" s="25"/>
    </row>
    <row r="275" spans="1:3" s="17" customFormat="1" ht="19.5" customHeight="1" x14ac:dyDescent="0.25">
      <c r="A275" s="14"/>
      <c r="B275" s="15"/>
      <c r="C275" s="25"/>
    </row>
    <row r="276" spans="1:3" s="17" customFormat="1" ht="19.5" customHeight="1" x14ac:dyDescent="0.25">
      <c r="A276" s="14"/>
      <c r="B276" s="15"/>
      <c r="C276" s="25"/>
    </row>
    <row r="277" spans="1:3" s="17" customFormat="1" ht="19.5" customHeight="1" x14ac:dyDescent="0.25">
      <c r="A277" s="14"/>
      <c r="B277" s="15"/>
      <c r="C277" s="25"/>
    </row>
    <row r="278" spans="1:3" s="17" customFormat="1" ht="19.5" customHeight="1" x14ac:dyDescent="0.25">
      <c r="A278" s="14"/>
      <c r="B278" s="15"/>
      <c r="C278" s="25"/>
    </row>
    <row r="279" spans="1:3" s="17" customFormat="1" ht="19.5" customHeight="1" x14ac:dyDescent="0.25">
      <c r="A279" s="14"/>
      <c r="B279" s="15"/>
      <c r="C279" s="25"/>
    </row>
    <row r="280" spans="1:3" s="17" customFormat="1" ht="19.5" customHeight="1" x14ac:dyDescent="0.25">
      <c r="A280" s="14"/>
      <c r="B280" s="15"/>
      <c r="C280" s="25"/>
    </row>
    <row r="281" spans="1:3" s="17" customFormat="1" ht="19.5" customHeight="1" x14ac:dyDescent="0.25">
      <c r="A281" s="14"/>
      <c r="B281" s="15"/>
      <c r="C281" s="25"/>
    </row>
    <row r="282" spans="1:3" s="17" customFormat="1" ht="19.5" customHeight="1" x14ac:dyDescent="0.25">
      <c r="A282" s="14"/>
      <c r="B282" s="15"/>
      <c r="C282" s="25"/>
    </row>
    <row r="283" spans="1:3" s="17" customFormat="1" ht="19.5" customHeight="1" x14ac:dyDescent="0.25">
      <c r="A283" s="14"/>
      <c r="B283" s="15"/>
      <c r="C283" s="25"/>
    </row>
    <row r="284" spans="1:3" s="17" customFormat="1" ht="19.5" customHeight="1" x14ac:dyDescent="0.25">
      <c r="A284" s="14"/>
      <c r="B284" s="15"/>
      <c r="C284" s="25"/>
    </row>
    <row r="285" spans="1:3" s="17" customFormat="1" ht="19.5" customHeight="1" x14ac:dyDescent="0.25">
      <c r="A285" s="14"/>
      <c r="B285" s="15"/>
      <c r="C285" s="25"/>
    </row>
    <row r="286" spans="1:3" s="17" customFormat="1" ht="19.5" customHeight="1" x14ac:dyDescent="0.25">
      <c r="A286" s="14"/>
      <c r="B286" s="15"/>
      <c r="C286" s="25"/>
    </row>
    <row r="287" spans="1:3" s="17" customFormat="1" ht="19.5" customHeight="1" x14ac:dyDescent="0.25">
      <c r="A287" s="14"/>
      <c r="B287" s="15"/>
      <c r="C287" s="25"/>
    </row>
    <row r="288" spans="1:3" s="17" customFormat="1" ht="19.5" customHeight="1" x14ac:dyDescent="0.25">
      <c r="A288" s="14"/>
      <c r="B288" s="15"/>
      <c r="C288" s="25"/>
    </row>
    <row r="289" spans="1:6" s="17" customFormat="1" ht="19.5" customHeight="1" x14ac:dyDescent="0.25">
      <c r="A289" s="14"/>
      <c r="B289" s="15"/>
      <c r="C289" s="25"/>
    </row>
    <row r="290" spans="1:6" s="17" customFormat="1" ht="19.5" customHeight="1" x14ac:dyDescent="0.25">
      <c r="A290" s="14"/>
      <c r="B290" s="15"/>
      <c r="C290" s="25"/>
    </row>
    <row r="291" spans="1:6" s="17" customFormat="1" ht="19.5" customHeight="1" x14ac:dyDescent="0.25">
      <c r="A291" s="14"/>
      <c r="B291" s="15"/>
      <c r="C291" s="25"/>
    </row>
    <row r="292" spans="1:6" s="17" customFormat="1" ht="19.5" customHeight="1" x14ac:dyDescent="0.25">
      <c r="A292" s="14"/>
      <c r="B292" s="15"/>
      <c r="C292" s="25"/>
    </row>
    <row r="293" spans="1:6" s="17" customFormat="1" ht="19.5" customHeight="1" x14ac:dyDescent="0.25">
      <c r="A293" s="14"/>
      <c r="B293" s="15"/>
      <c r="C293" s="25"/>
    </row>
    <row r="294" spans="1:6" s="17" customFormat="1" ht="19.5" customHeight="1" x14ac:dyDescent="0.25">
      <c r="A294" s="14"/>
      <c r="B294" s="15"/>
      <c r="C294" s="25"/>
    </row>
    <row r="295" spans="1:6" s="17" customFormat="1" ht="19.5" customHeight="1" x14ac:dyDescent="0.25">
      <c r="A295" s="14"/>
      <c r="B295" s="15"/>
      <c r="C295" s="25"/>
    </row>
    <row r="296" spans="1:6" s="17" customFormat="1" ht="19.5" customHeight="1" x14ac:dyDescent="0.25">
      <c r="A296" s="14"/>
      <c r="B296" s="15"/>
      <c r="C296" s="25"/>
    </row>
    <row r="297" spans="1:6" s="17" customFormat="1" ht="19.5" customHeight="1" x14ac:dyDescent="0.25">
      <c r="A297" s="14"/>
      <c r="B297" s="15"/>
      <c r="C297" s="25"/>
    </row>
    <row r="298" spans="1:6" s="17" customFormat="1" ht="19.5" customHeight="1" x14ac:dyDescent="0.25">
      <c r="A298" s="14"/>
      <c r="B298" s="15"/>
      <c r="C298" s="25"/>
    </row>
    <row r="299" spans="1:6" s="17" customFormat="1" ht="19.5" customHeight="1" x14ac:dyDescent="0.25">
      <c r="A299" s="14"/>
      <c r="B299" s="15"/>
      <c r="C299" s="25"/>
    </row>
    <row r="300" spans="1:6" s="17" customFormat="1" ht="19.5" customHeight="1" x14ac:dyDescent="0.25">
      <c r="A300" s="14"/>
      <c r="B300" s="15"/>
      <c r="C300" s="25"/>
    </row>
    <row r="301" spans="1:6" s="17" customFormat="1" ht="19.5" customHeight="1" x14ac:dyDescent="0.25">
      <c r="A301" s="14"/>
      <c r="B301" s="15"/>
      <c r="C301" s="25"/>
    </row>
    <row r="302" spans="1:6" s="17" customFormat="1" ht="19.5" customHeight="1" x14ac:dyDescent="0.25">
      <c r="A302" s="14"/>
      <c r="B302" s="15"/>
      <c r="C302" s="25"/>
    </row>
    <row r="303" spans="1:6" s="17" customFormat="1" ht="19.5" customHeight="1" x14ac:dyDescent="0.25">
      <c r="A303" s="14"/>
      <c r="B303" s="15"/>
      <c r="C303" s="25"/>
    </row>
    <row r="304" spans="1:6" s="17" customFormat="1" ht="19.5" customHeight="1" x14ac:dyDescent="0.25">
      <c r="A304" s="14"/>
      <c r="B304" s="15"/>
      <c r="C304" s="25"/>
      <c r="D304" s="16"/>
      <c r="F304" s="18"/>
    </row>
    <row r="305" spans="1:6" s="17" customFormat="1" ht="19.5" customHeight="1" x14ac:dyDescent="0.25">
      <c r="A305" s="14"/>
      <c r="B305" s="15"/>
      <c r="C305" s="25"/>
      <c r="D305" s="16"/>
      <c r="F305" s="18"/>
    </row>
    <row r="306" spans="1:6" s="17" customFormat="1" ht="19.5" customHeight="1" x14ac:dyDescent="0.25">
      <c r="A306" s="14"/>
      <c r="B306" s="15"/>
      <c r="C306" s="25"/>
      <c r="D306" s="16"/>
      <c r="F306" s="18"/>
    </row>
    <row r="307" spans="1:6" s="17" customFormat="1" ht="19.5" customHeight="1" x14ac:dyDescent="0.25">
      <c r="A307" s="14"/>
      <c r="B307" s="15"/>
      <c r="C307" s="25"/>
    </row>
    <row r="308" spans="1:6" s="17" customFormat="1" ht="19.5" customHeight="1" x14ac:dyDescent="0.25">
      <c r="A308" s="14"/>
      <c r="B308" s="15"/>
      <c r="C308" s="25"/>
    </row>
    <row r="309" spans="1:6" s="17" customFormat="1" ht="19.5" customHeight="1" x14ac:dyDescent="0.25">
      <c r="A309" s="14"/>
      <c r="B309" s="15"/>
      <c r="C309" s="25"/>
    </row>
    <row r="310" spans="1:6" s="17" customFormat="1" ht="19.5" customHeight="1" x14ac:dyDescent="0.25">
      <c r="A310" s="14"/>
      <c r="B310" s="15"/>
      <c r="C310" s="25"/>
    </row>
    <row r="311" spans="1:6" s="17" customFormat="1" ht="19.5" customHeight="1" x14ac:dyDescent="0.25">
      <c r="A311" s="14"/>
      <c r="B311" s="15"/>
      <c r="C311" s="25"/>
    </row>
    <row r="312" spans="1:6" s="17" customFormat="1" ht="19.5" customHeight="1" x14ac:dyDescent="0.25">
      <c r="A312" s="14"/>
      <c r="B312" s="15"/>
      <c r="C312" s="25"/>
    </row>
    <row r="313" spans="1:6" s="17" customFormat="1" ht="19.5" customHeight="1" x14ac:dyDescent="0.25">
      <c r="A313" s="14"/>
      <c r="B313" s="15"/>
      <c r="C313" s="25"/>
    </row>
    <row r="314" spans="1:6" s="17" customFormat="1" ht="19.5" customHeight="1" x14ac:dyDescent="0.25">
      <c r="A314" s="14"/>
      <c r="B314" s="15"/>
      <c r="C314" s="25"/>
    </row>
    <row r="315" spans="1:6" s="17" customFormat="1" ht="19.5" customHeight="1" x14ac:dyDescent="0.25">
      <c r="A315" s="14"/>
      <c r="B315" s="15"/>
      <c r="C315" s="25"/>
    </row>
    <row r="316" spans="1:6" s="17" customFormat="1" ht="19.5" customHeight="1" x14ac:dyDescent="0.25">
      <c r="A316" s="14"/>
      <c r="B316" s="15"/>
      <c r="C316" s="25"/>
    </row>
    <row r="317" spans="1:6" s="17" customFormat="1" ht="19.5" customHeight="1" x14ac:dyDescent="0.25">
      <c r="A317" s="14"/>
      <c r="B317" s="15"/>
      <c r="C317" s="25"/>
    </row>
    <row r="318" spans="1:6" s="17" customFormat="1" ht="19.5" customHeight="1" x14ac:dyDescent="0.25">
      <c r="A318" s="14"/>
      <c r="B318" s="15"/>
      <c r="C318" s="25"/>
    </row>
    <row r="319" spans="1:6" s="17" customFormat="1" ht="19.5" customHeight="1" x14ac:dyDescent="0.25">
      <c r="A319" s="14"/>
      <c r="B319" s="15"/>
      <c r="C319" s="25"/>
    </row>
    <row r="320" spans="1:6" s="17" customFormat="1" ht="19.5" customHeight="1" x14ac:dyDescent="0.25">
      <c r="A320" s="14"/>
      <c r="B320" s="15"/>
      <c r="C320" s="25"/>
    </row>
    <row r="321" spans="1:21" s="17" customFormat="1" ht="19.5" customHeight="1" x14ac:dyDescent="0.25">
      <c r="A321" s="14"/>
      <c r="B321" s="15"/>
      <c r="C321" s="25"/>
    </row>
    <row r="322" spans="1:21" s="17" customFormat="1" ht="19.5" customHeight="1" x14ac:dyDescent="0.25">
      <c r="A322" s="14"/>
      <c r="B322" s="15"/>
      <c r="C322" s="25"/>
    </row>
    <row r="323" spans="1:21" s="17" customFormat="1" ht="19.5" customHeight="1" x14ac:dyDescent="0.25">
      <c r="A323" s="14"/>
      <c r="B323" s="15"/>
      <c r="C323" s="25"/>
    </row>
    <row r="324" spans="1:21" s="17" customFormat="1" ht="19.5" customHeight="1" x14ac:dyDescent="0.25">
      <c r="A324" s="14"/>
      <c r="B324" s="15"/>
      <c r="C324" s="25"/>
    </row>
    <row r="325" spans="1:21" s="17" customFormat="1" ht="19.5" customHeight="1" x14ac:dyDescent="0.25">
      <c r="A325" s="14"/>
      <c r="B325" s="15"/>
      <c r="C325" s="25"/>
    </row>
    <row r="326" spans="1:21" s="17" customFormat="1" ht="19.5" customHeight="1" x14ac:dyDescent="0.25">
      <c r="A326" s="14"/>
      <c r="B326" s="15"/>
      <c r="C326" s="25"/>
    </row>
    <row r="327" spans="1:21" s="30" customFormat="1" ht="19.5" customHeight="1" x14ac:dyDescent="0.25">
      <c r="A327" s="27"/>
      <c r="B327" s="28"/>
      <c r="C327" s="33"/>
      <c r="D327" s="29"/>
      <c r="F327" s="31"/>
    </row>
    <row r="328" spans="1:21" s="30" customFormat="1" ht="19.5" customHeight="1" x14ac:dyDescent="0.25">
      <c r="A328" s="27"/>
      <c r="B328" s="28"/>
      <c r="C328" s="33"/>
      <c r="D328" s="29"/>
      <c r="F328" s="31"/>
    </row>
    <row r="329" spans="1:21" s="17" customFormat="1" ht="19.5" customHeight="1" x14ac:dyDescent="0.25">
      <c r="A329" s="14"/>
      <c r="B329" s="15"/>
      <c r="C329" s="25"/>
      <c r="D329" s="16"/>
    </row>
    <row r="330" spans="1:21" s="26" customFormat="1" ht="19.5" customHeight="1" x14ac:dyDescent="0.25">
      <c r="A330" s="14"/>
      <c r="B330" s="15"/>
      <c r="C330" s="25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</row>
    <row r="331" spans="1:21" s="26" customFormat="1" ht="19.5" customHeight="1" x14ac:dyDescent="0.25">
      <c r="A331" s="14"/>
      <c r="B331" s="15"/>
      <c r="C331" s="25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</row>
    <row r="332" spans="1:21" s="26" customFormat="1" ht="19.5" customHeight="1" x14ac:dyDescent="0.25">
      <c r="A332" s="14"/>
      <c r="B332" s="15"/>
      <c r="C332" s="25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</row>
    <row r="333" spans="1:21" s="26" customFormat="1" ht="19.5" customHeight="1" x14ac:dyDescent="0.25">
      <c r="A333" s="14"/>
      <c r="B333" s="15"/>
      <c r="C333" s="25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</row>
    <row r="334" spans="1:21" s="26" customFormat="1" ht="19.5" customHeight="1" x14ac:dyDescent="0.25">
      <c r="A334" s="14"/>
      <c r="B334" s="15"/>
      <c r="C334" s="25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</row>
    <row r="335" spans="1:21" s="26" customFormat="1" ht="19.5" customHeight="1" x14ac:dyDescent="0.25">
      <c r="A335" s="14"/>
      <c r="B335" s="25"/>
      <c r="C335" s="25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</row>
    <row r="336" spans="1:21" s="17" customFormat="1" ht="19.5" customHeight="1" x14ac:dyDescent="0.25">
      <c r="A336" s="14"/>
      <c r="B336" s="25"/>
      <c r="C336" s="25"/>
      <c r="D336" s="22"/>
    </row>
    <row r="337" spans="1:6" s="15" customFormat="1" ht="19.5" customHeight="1" x14ac:dyDescent="0.25">
      <c r="A337" s="14"/>
      <c r="B337" s="25"/>
      <c r="C337" s="34"/>
      <c r="D337" s="16"/>
      <c r="E337" s="21"/>
      <c r="F337" s="16"/>
    </row>
    <row r="338" spans="1:6" s="15" customFormat="1" ht="19.5" customHeight="1" x14ac:dyDescent="0.25">
      <c r="A338" s="14"/>
      <c r="B338" s="25"/>
      <c r="C338" s="34"/>
      <c r="D338" s="16"/>
      <c r="E338" s="21"/>
      <c r="F338" s="16"/>
    </row>
    <row r="339" spans="1:6" s="15" customFormat="1" ht="19.5" customHeight="1" x14ac:dyDescent="0.25">
      <c r="A339" s="14"/>
      <c r="B339" s="25"/>
      <c r="C339" s="34"/>
      <c r="D339" s="16"/>
      <c r="E339" s="21"/>
      <c r="F339" s="16"/>
    </row>
    <row r="340" spans="1:6" s="15" customFormat="1" ht="19.5" customHeight="1" x14ac:dyDescent="0.25">
      <c r="A340" s="14"/>
      <c r="B340" s="25"/>
      <c r="C340" s="34"/>
      <c r="D340" s="16"/>
      <c r="E340" s="21"/>
      <c r="F340" s="16"/>
    </row>
    <row r="341" spans="1:6" s="15" customFormat="1" ht="19.5" customHeight="1" x14ac:dyDescent="0.25">
      <c r="A341" s="14"/>
      <c r="B341" s="25"/>
      <c r="C341" s="34"/>
      <c r="D341" s="16"/>
      <c r="E341" s="21"/>
      <c r="F341" s="16"/>
    </row>
    <row r="342" spans="1:6" s="15" customFormat="1" ht="19.5" customHeight="1" x14ac:dyDescent="0.25">
      <c r="A342" s="14"/>
      <c r="B342" s="25"/>
      <c r="C342" s="34"/>
      <c r="D342" s="16"/>
      <c r="E342" s="21"/>
      <c r="F342" s="16"/>
    </row>
    <row r="343" spans="1:6" s="15" customFormat="1" ht="19.5" customHeight="1" x14ac:dyDescent="0.25">
      <c r="A343" s="14"/>
      <c r="B343" s="25"/>
      <c r="C343" s="34"/>
      <c r="D343" s="16"/>
      <c r="E343" s="21"/>
      <c r="F343" s="16"/>
    </row>
    <row r="344" spans="1:6" s="17" customFormat="1" ht="19.5" customHeight="1" x14ac:dyDescent="0.25">
      <c r="A344" s="14"/>
      <c r="B344" s="15"/>
      <c r="C344" s="25"/>
      <c r="D344" s="23"/>
    </row>
    <row r="345" spans="1:6" s="17" customFormat="1" ht="19.5" customHeight="1" x14ac:dyDescent="0.25">
      <c r="A345" s="14"/>
      <c r="B345" s="15"/>
      <c r="C345" s="25"/>
    </row>
    <row r="346" spans="1:6" s="17" customFormat="1" ht="19.5" customHeight="1" x14ac:dyDescent="0.25">
      <c r="A346" s="14"/>
      <c r="B346" s="15"/>
      <c r="C346" s="25"/>
    </row>
    <row r="347" spans="1:6" s="17" customFormat="1" ht="19.5" customHeight="1" x14ac:dyDescent="0.25">
      <c r="A347" s="14"/>
      <c r="B347" s="15"/>
      <c r="C347" s="25"/>
    </row>
    <row r="348" spans="1:6" s="17" customFormat="1" ht="19.5" customHeight="1" x14ac:dyDescent="0.25">
      <c r="A348" s="14"/>
      <c r="B348" s="15"/>
      <c r="C348" s="25"/>
    </row>
    <row r="349" spans="1:6" s="17" customFormat="1" ht="19.5" customHeight="1" x14ac:dyDescent="0.25">
      <c r="A349" s="14"/>
      <c r="B349" s="15"/>
      <c r="C349" s="25"/>
    </row>
    <row r="350" spans="1:6" s="17" customFormat="1" ht="19.5" customHeight="1" x14ac:dyDescent="0.25">
      <c r="A350" s="14"/>
      <c r="B350" s="15"/>
      <c r="C350" s="25"/>
    </row>
    <row r="351" spans="1:6" s="17" customFormat="1" ht="19.5" customHeight="1" x14ac:dyDescent="0.25">
      <c r="A351" s="14"/>
      <c r="B351" s="15"/>
      <c r="C351" s="25"/>
    </row>
    <row r="352" spans="1:6" s="17" customFormat="1" ht="19.5" customHeight="1" x14ac:dyDescent="0.25">
      <c r="A352" s="14"/>
      <c r="B352" s="15"/>
      <c r="C352" s="25"/>
    </row>
    <row r="353" spans="1:21" s="17" customFormat="1" ht="19.5" customHeight="1" x14ac:dyDescent="0.25">
      <c r="A353" s="14"/>
      <c r="B353" s="15"/>
      <c r="C353" s="25"/>
    </row>
    <row r="354" spans="1:21" s="17" customFormat="1" ht="19.5" customHeight="1" x14ac:dyDescent="0.25">
      <c r="A354" s="14"/>
      <c r="B354" s="15"/>
      <c r="C354" s="25"/>
    </row>
    <row r="355" spans="1:21" s="17" customFormat="1" ht="19.5" customHeight="1" x14ac:dyDescent="0.25">
      <c r="A355" s="14"/>
      <c r="B355" s="15"/>
      <c r="C355" s="25"/>
    </row>
    <row r="356" spans="1:21" s="26" customFormat="1" ht="19.5" customHeight="1" x14ac:dyDescent="0.25">
      <c r="A356" s="14"/>
      <c r="B356" s="25"/>
      <c r="C356" s="25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</row>
    <row r="357" spans="1:21" s="26" customFormat="1" ht="19.5" customHeight="1" x14ac:dyDescent="0.25">
      <c r="A357" s="14"/>
      <c r="B357" s="25"/>
      <c r="C357" s="25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</row>
    <row r="358" spans="1:21" s="26" customFormat="1" ht="19.5" customHeight="1" x14ac:dyDescent="0.25">
      <c r="A358" s="14"/>
      <c r="B358" s="25"/>
      <c r="C358" s="25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</row>
    <row r="359" spans="1:21" s="26" customFormat="1" ht="19.5" customHeight="1" x14ac:dyDescent="0.25">
      <c r="A359" s="14"/>
      <c r="B359" s="25"/>
      <c r="C359" s="25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</row>
    <row r="360" spans="1:21" s="26" customFormat="1" ht="19.5" customHeight="1" x14ac:dyDescent="0.25">
      <c r="A360" s="14"/>
      <c r="B360" s="25"/>
      <c r="C360" s="25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</row>
    <row r="361" spans="1:21" s="26" customFormat="1" ht="19.5" customHeight="1" x14ac:dyDescent="0.25">
      <c r="A361" s="14"/>
      <c r="B361" s="25"/>
      <c r="C361" s="25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</row>
    <row r="362" spans="1:21" s="26" customFormat="1" ht="19.5" customHeight="1" x14ac:dyDescent="0.25">
      <c r="A362" s="14"/>
      <c r="B362" s="25"/>
      <c r="C362" s="25"/>
      <c r="D362" s="19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</row>
    <row r="363" spans="1:21" s="26" customFormat="1" ht="19.5" customHeight="1" x14ac:dyDescent="0.25">
      <c r="A363" s="14"/>
      <c r="B363" s="25"/>
      <c r="C363" s="25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</row>
    <row r="364" spans="1:21" s="17" customFormat="1" ht="19.5" customHeight="1" x14ac:dyDescent="0.25">
      <c r="A364" s="14"/>
      <c r="B364" s="25"/>
      <c r="C364" s="25"/>
    </row>
    <row r="365" spans="1:21" s="17" customFormat="1" ht="19.5" customHeight="1" x14ac:dyDescent="0.25">
      <c r="A365" s="14"/>
      <c r="B365" s="25"/>
      <c r="C365" s="25"/>
    </row>
    <row r="366" spans="1:21" s="17" customFormat="1" ht="19.5" customHeight="1" x14ac:dyDescent="0.25">
      <c r="A366" s="14"/>
      <c r="B366" s="25"/>
      <c r="C366" s="25"/>
    </row>
    <row r="367" spans="1:21" s="17" customFormat="1" ht="19.5" customHeight="1" x14ac:dyDescent="0.25">
      <c r="A367" s="14"/>
      <c r="B367" s="25"/>
      <c r="C367" s="25"/>
    </row>
    <row r="368" spans="1:21" s="17" customFormat="1" ht="19.5" customHeight="1" x14ac:dyDescent="0.25">
      <c r="A368" s="14"/>
      <c r="B368" s="25"/>
      <c r="C368" s="25"/>
    </row>
    <row r="369" spans="1:21" s="17" customFormat="1" ht="19.5" customHeight="1" x14ac:dyDescent="0.25">
      <c r="A369" s="14"/>
      <c r="B369" s="25"/>
      <c r="C369" s="25"/>
      <c r="D369" s="16"/>
      <c r="F369" s="18"/>
    </row>
    <row r="370" spans="1:21" s="17" customFormat="1" ht="19.5" customHeight="1" x14ac:dyDescent="0.25">
      <c r="A370" s="14"/>
      <c r="B370" s="25"/>
      <c r="C370" s="25"/>
      <c r="D370" s="16"/>
      <c r="F370" s="18"/>
    </row>
    <row r="371" spans="1:21" s="17" customFormat="1" ht="19.5" customHeight="1" x14ac:dyDescent="0.25">
      <c r="A371" s="14"/>
      <c r="B371" s="25"/>
      <c r="C371" s="25"/>
      <c r="D371" s="16"/>
      <c r="F371" s="18"/>
    </row>
    <row r="372" spans="1:21" s="17" customFormat="1" ht="19.5" customHeight="1" x14ac:dyDescent="0.25">
      <c r="A372" s="14"/>
      <c r="B372" s="25"/>
      <c r="C372" s="25"/>
      <c r="D372" s="16"/>
      <c r="F372" s="18"/>
    </row>
    <row r="373" spans="1:21" s="17" customFormat="1" ht="19.5" customHeight="1" x14ac:dyDescent="0.25">
      <c r="A373" s="14"/>
      <c r="B373" s="25"/>
      <c r="C373" s="25"/>
      <c r="D373" s="16"/>
      <c r="F373" s="18"/>
    </row>
    <row r="374" spans="1:21" s="17" customFormat="1" ht="19.5" customHeight="1" x14ac:dyDescent="0.25">
      <c r="A374" s="14"/>
      <c r="B374" s="25"/>
      <c r="C374" s="25"/>
      <c r="D374" s="19"/>
      <c r="F374" s="19"/>
    </row>
    <row r="375" spans="1:21" s="17" customFormat="1" ht="19.5" customHeight="1" x14ac:dyDescent="0.25">
      <c r="A375" s="14"/>
      <c r="B375" s="25"/>
      <c r="C375" s="25"/>
      <c r="D375" s="19"/>
      <c r="F375" s="19"/>
    </row>
    <row r="376" spans="1:21" s="17" customFormat="1" ht="19.5" customHeight="1" x14ac:dyDescent="0.25">
      <c r="A376" s="14"/>
      <c r="B376" s="25"/>
      <c r="C376" s="25"/>
    </row>
    <row r="377" spans="1:21" s="26" customFormat="1" ht="19.5" customHeight="1" x14ac:dyDescent="0.25">
      <c r="A377" s="14"/>
      <c r="B377" s="25"/>
      <c r="C377" s="25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</row>
    <row r="378" spans="1:21" s="17" customFormat="1" ht="19.5" customHeight="1" x14ac:dyDescent="0.25">
      <c r="A378" s="14"/>
      <c r="B378" s="25"/>
      <c r="C378" s="25"/>
    </row>
    <row r="379" spans="1:21" s="17" customFormat="1" ht="19.5" customHeight="1" x14ac:dyDescent="0.25">
      <c r="A379" s="14"/>
      <c r="B379" s="25"/>
      <c r="C379" s="25"/>
    </row>
    <row r="380" spans="1:21" s="17" customFormat="1" ht="19.5" customHeight="1" x14ac:dyDescent="0.25">
      <c r="A380" s="14"/>
      <c r="B380" s="25"/>
      <c r="C380" s="25"/>
    </row>
    <row r="381" spans="1:21" s="17" customFormat="1" ht="19.5" customHeight="1" x14ac:dyDescent="0.25">
      <c r="A381" s="14"/>
      <c r="B381" s="25"/>
      <c r="C381" s="25"/>
    </row>
    <row r="382" spans="1:21" s="30" customFormat="1" ht="19.5" customHeight="1" x14ac:dyDescent="0.25">
      <c r="A382" s="27"/>
      <c r="B382" s="33"/>
      <c r="C382" s="33"/>
    </row>
    <row r="383" spans="1:21" s="30" customFormat="1" ht="19.5" customHeight="1" x14ac:dyDescent="0.25">
      <c r="A383" s="27"/>
      <c r="B383" s="33"/>
      <c r="C383" s="33"/>
    </row>
    <row r="384" spans="1:21" s="17" customFormat="1" ht="19.5" customHeight="1" x14ac:dyDescent="0.25">
      <c r="A384" s="27"/>
      <c r="B384" s="15"/>
      <c r="C384" s="25"/>
    </row>
    <row r="385" spans="1:6" s="17" customFormat="1" ht="19.5" customHeight="1" x14ac:dyDescent="0.25">
      <c r="A385" s="24"/>
      <c r="B385" s="15"/>
      <c r="C385" s="25"/>
    </row>
    <row r="386" spans="1:6" s="17" customFormat="1" ht="19.5" customHeight="1" x14ac:dyDescent="0.25">
      <c r="A386" s="27"/>
      <c r="B386" s="15"/>
      <c r="C386" s="25"/>
    </row>
    <row r="387" spans="1:6" s="17" customFormat="1" ht="19.5" customHeight="1" x14ac:dyDescent="0.25">
      <c r="A387" s="24"/>
      <c r="B387" s="15"/>
      <c r="C387" s="25"/>
    </row>
    <row r="388" spans="1:6" s="17" customFormat="1" ht="19.5" customHeight="1" x14ac:dyDescent="0.25">
      <c r="A388" s="27"/>
      <c r="B388" s="15"/>
      <c r="C388" s="25"/>
    </row>
    <row r="389" spans="1:6" s="17" customFormat="1" ht="19.5" customHeight="1" x14ac:dyDescent="0.25">
      <c r="A389" s="24"/>
      <c r="B389" s="15"/>
      <c r="C389" s="25"/>
      <c r="F389" s="19"/>
    </row>
    <row r="390" spans="1:6" s="17" customFormat="1" ht="19.5" customHeight="1" x14ac:dyDescent="0.25">
      <c r="A390" s="27"/>
      <c r="B390" s="15"/>
      <c r="C390" s="25"/>
    </row>
    <row r="391" spans="1:6" s="17" customFormat="1" ht="19.5" customHeight="1" x14ac:dyDescent="0.25">
      <c r="A391" s="24"/>
      <c r="B391" s="15"/>
      <c r="C391" s="25"/>
    </row>
    <row r="392" spans="1:6" s="17" customFormat="1" ht="19.5" customHeight="1" x14ac:dyDescent="0.25">
      <c r="A392" s="27"/>
      <c r="B392" s="15"/>
      <c r="C392" s="25"/>
    </row>
    <row r="393" spans="1:6" s="17" customFormat="1" ht="19.5" customHeight="1" x14ac:dyDescent="0.25">
      <c r="A393" s="24"/>
      <c r="B393" s="15"/>
      <c r="C393" s="25"/>
    </row>
    <row r="394" spans="1:6" s="17" customFormat="1" ht="19.5" customHeight="1" x14ac:dyDescent="0.25">
      <c r="A394" s="27"/>
      <c r="B394" s="15"/>
      <c r="C394" s="25"/>
    </row>
    <row r="395" spans="1:6" s="17" customFormat="1" ht="19.5" customHeight="1" x14ac:dyDescent="0.25">
      <c r="A395" s="24"/>
      <c r="B395" s="15"/>
      <c r="C395" s="25"/>
    </row>
    <row r="396" spans="1:6" s="17" customFormat="1" ht="19.5" customHeight="1" x14ac:dyDescent="0.25">
      <c r="A396" s="27"/>
      <c r="B396" s="15"/>
      <c r="C396" s="25"/>
    </row>
    <row r="397" spans="1:6" s="17" customFormat="1" ht="19.5" customHeight="1" x14ac:dyDescent="0.25">
      <c r="A397" s="24"/>
      <c r="B397" s="15"/>
      <c r="C397" s="25"/>
    </row>
    <row r="398" spans="1:6" s="17" customFormat="1" ht="19.5" customHeight="1" x14ac:dyDescent="0.25">
      <c r="A398" s="27"/>
      <c r="B398" s="15"/>
      <c r="C398" s="25"/>
    </row>
    <row r="399" spans="1:6" s="17" customFormat="1" ht="19.5" customHeight="1" x14ac:dyDescent="0.25">
      <c r="A399" s="24"/>
      <c r="B399" s="15"/>
      <c r="C399" s="25"/>
    </row>
    <row r="400" spans="1:6" s="17" customFormat="1" ht="19.5" customHeight="1" x14ac:dyDescent="0.25">
      <c r="A400" s="27"/>
      <c r="B400" s="25"/>
      <c r="C400" s="25"/>
    </row>
    <row r="401" spans="1:21" s="17" customFormat="1" ht="19.5" customHeight="1" x14ac:dyDescent="0.25">
      <c r="A401" s="24"/>
      <c r="B401" s="25"/>
      <c r="C401" s="25"/>
    </row>
    <row r="402" spans="1:21" s="17" customFormat="1" ht="19.5" customHeight="1" x14ac:dyDescent="0.25">
      <c r="A402" s="27"/>
      <c r="B402" s="25"/>
      <c r="C402" s="25"/>
    </row>
    <row r="403" spans="1:21" s="17" customFormat="1" ht="19.5" customHeight="1" x14ac:dyDescent="0.25">
      <c r="A403" s="24"/>
      <c r="B403" s="25"/>
      <c r="C403" s="25"/>
    </row>
    <row r="404" spans="1:21" s="30" customFormat="1" ht="19.5" customHeight="1" x14ac:dyDescent="0.25">
      <c r="A404" s="27"/>
      <c r="B404" s="33"/>
      <c r="C404" s="33"/>
    </row>
    <row r="405" spans="1:21" s="30" customFormat="1" ht="19.5" customHeight="1" x14ac:dyDescent="0.25">
      <c r="A405" s="37"/>
      <c r="B405" s="33"/>
      <c r="C405" s="33"/>
    </row>
    <row r="406" spans="1:21" s="30" customFormat="1" ht="19.5" customHeight="1" x14ac:dyDescent="0.25">
      <c r="A406" s="27"/>
      <c r="B406" s="33"/>
      <c r="C406" s="33"/>
    </row>
    <row r="407" spans="1:21" s="30" customFormat="1" ht="19.5" customHeight="1" x14ac:dyDescent="0.25">
      <c r="A407" s="37"/>
      <c r="B407" s="33"/>
      <c r="C407" s="33"/>
      <c r="F407" s="39"/>
    </row>
    <row r="408" spans="1:21" s="30" customFormat="1" ht="19.5" customHeight="1" x14ac:dyDescent="0.25">
      <c r="A408" s="27"/>
      <c r="B408" s="33"/>
      <c r="C408" s="33"/>
      <c r="F408" s="39"/>
    </row>
    <row r="409" spans="1:21" s="30" customFormat="1" ht="19.5" customHeight="1" x14ac:dyDescent="0.25">
      <c r="A409" s="37"/>
      <c r="B409" s="33"/>
      <c r="C409" s="33"/>
      <c r="F409" s="39"/>
    </row>
    <row r="410" spans="1:21" s="30" customFormat="1" ht="19.5" customHeight="1" x14ac:dyDescent="0.25">
      <c r="A410" s="27"/>
      <c r="B410" s="33"/>
      <c r="C410" s="33"/>
      <c r="F410" s="39"/>
    </row>
    <row r="411" spans="1:21" s="30" customFormat="1" ht="19.5" customHeight="1" x14ac:dyDescent="0.25">
      <c r="A411" s="37"/>
      <c r="B411" s="33"/>
      <c r="C411" s="33"/>
      <c r="F411" s="39"/>
    </row>
    <row r="412" spans="1:21" s="30" customFormat="1" ht="19.5" customHeight="1" x14ac:dyDescent="0.25">
      <c r="A412" s="27"/>
      <c r="B412" s="33"/>
      <c r="C412" s="33"/>
      <c r="F412" s="39"/>
    </row>
    <row r="413" spans="1:21" s="40" customFormat="1" ht="19.5" customHeight="1" x14ac:dyDescent="0.25">
      <c r="A413" s="37"/>
      <c r="B413" s="33"/>
      <c r="C413" s="33"/>
      <c r="D413" s="30"/>
      <c r="E413" s="30"/>
      <c r="F413" s="30"/>
      <c r="G413" s="30"/>
      <c r="H413" s="30"/>
      <c r="I413" s="30"/>
      <c r="J413" s="30"/>
      <c r="K413" s="30"/>
      <c r="L413" s="30"/>
      <c r="M413" s="30"/>
      <c r="N413" s="30"/>
      <c r="O413" s="30"/>
      <c r="P413" s="30"/>
      <c r="Q413" s="30"/>
      <c r="R413" s="30"/>
      <c r="S413" s="30"/>
      <c r="T413" s="30"/>
      <c r="U413" s="30"/>
    </row>
    <row r="414" spans="1:21" s="40" customFormat="1" ht="19.5" customHeight="1" x14ac:dyDescent="0.25">
      <c r="A414" s="27"/>
      <c r="B414" s="33"/>
      <c r="C414" s="33"/>
      <c r="D414" s="30"/>
      <c r="E414" s="30"/>
      <c r="F414" s="30"/>
      <c r="G414" s="30"/>
      <c r="H414" s="30"/>
      <c r="I414" s="30"/>
      <c r="J414" s="30"/>
      <c r="K414" s="30"/>
      <c r="L414" s="30"/>
      <c r="M414" s="30"/>
      <c r="N414" s="30"/>
      <c r="O414" s="30"/>
      <c r="P414" s="30"/>
      <c r="Q414" s="30"/>
      <c r="R414" s="30"/>
      <c r="S414" s="30"/>
      <c r="T414" s="30"/>
      <c r="U414" s="30"/>
    </row>
    <row r="415" spans="1:21" s="30" customFormat="1" ht="19.5" customHeight="1" x14ac:dyDescent="0.25">
      <c r="A415" s="37"/>
      <c r="B415" s="33"/>
      <c r="C415" s="33"/>
    </row>
    <row r="416" spans="1:21" s="17" customFormat="1" ht="19.5" customHeight="1" x14ac:dyDescent="0.25">
      <c r="A416" s="24"/>
      <c r="B416" s="25"/>
      <c r="C416" s="25"/>
    </row>
    <row r="417" spans="1:21" s="17" customFormat="1" ht="19.5" customHeight="1" x14ac:dyDescent="0.25">
      <c r="A417" s="24"/>
      <c r="B417" s="25"/>
      <c r="C417" s="25"/>
    </row>
    <row r="418" spans="1:21" s="19" customFormat="1" ht="19.5" customHeight="1" x14ac:dyDescent="0.25">
      <c r="A418" s="24"/>
      <c r="B418" s="25"/>
      <c r="C418" s="35"/>
      <c r="D418" s="17"/>
      <c r="F418" s="17"/>
    </row>
    <row r="419" spans="1:21" s="19" customFormat="1" ht="19.5" customHeight="1" x14ac:dyDescent="0.25">
      <c r="A419" s="24"/>
      <c r="B419" s="25"/>
      <c r="C419" s="35"/>
      <c r="D419" s="17"/>
      <c r="F419" s="17"/>
    </row>
    <row r="420" spans="1:21" s="17" customFormat="1" ht="19.5" customHeight="1" x14ac:dyDescent="0.25">
      <c r="A420" s="24"/>
      <c r="B420" s="25"/>
      <c r="C420" s="25"/>
    </row>
    <row r="421" spans="1:21" s="17" customFormat="1" ht="19.5" customHeight="1" x14ac:dyDescent="0.25">
      <c r="A421" s="24"/>
      <c r="B421" s="25"/>
      <c r="C421" s="25"/>
    </row>
    <row r="422" spans="1:21" s="17" customFormat="1" ht="19.5" customHeight="1" x14ac:dyDescent="0.25">
      <c r="A422" s="24"/>
      <c r="B422" s="25"/>
      <c r="C422" s="25"/>
      <c r="F422" s="19"/>
    </row>
    <row r="423" spans="1:21" s="17" customFormat="1" ht="19.5" customHeight="1" x14ac:dyDescent="0.25">
      <c r="A423" s="24"/>
      <c r="B423" s="25"/>
      <c r="C423" s="25"/>
    </row>
    <row r="424" spans="1:21" s="17" customFormat="1" ht="19.5" customHeight="1" x14ac:dyDescent="0.25">
      <c r="A424" s="24"/>
      <c r="B424" s="25"/>
      <c r="C424" s="25"/>
    </row>
    <row r="425" spans="1:21" s="26" customFormat="1" ht="19.5" customHeight="1" x14ac:dyDescent="0.25">
      <c r="A425" s="24"/>
      <c r="B425" s="25"/>
      <c r="C425" s="25"/>
      <c r="D425" s="17"/>
      <c r="E425" s="17"/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</row>
    <row r="426" spans="1:21" s="26" customFormat="1" ht="19.5" customHeight="1" x14ac:dyDescent="0.25">
      <c r="A426" s="24"/>
      <c r="B426" s="25"/>
      <c r="C426" s="25"/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</row>
    <row r="427" spans="1:21" s="26" customFormat="1" ht="19.5" customHeight="1" x14ac:dyDescent="0.25">
      <c r="A427" s="24"/>
      <c r="B427" s="25"/>
      <c r="C427" s="25"/>
      <c r="D427" s="17"/>
      <c r="E427" s="17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</row>
    <row r="428" spans="1:21" s="26" customFormat="1" ht="19.5" customHeight="1" x14ac:dyDescent="0.25">
      <c r="A428" s="24"/>
      <c r="B428" s="25"/>
      <c r="C428" s="25"/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</row>
    <row r="429" spans="1:21" s="26" customFormat="1" ht="20.100000000000001" customHeight="1" x14ac:dyDescent="0.25">
      <c r="A429" s="24"/>
      <c r="B429" s="25"/>
      <c r="C429" s="25"/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</row>
    <row r="430" spans="1:21" s="26" customFormat="1" ht="20.100000000000001" customHeight="1" x14ac:dyDescent="0.25">
      <c r="A430" s="24"/>
      <c r="B430" s="25"/>
      <c r="C430" s="25"/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</row>
    <row r="431" spans="1:21" s="26" customFormat="1" ht="19.5" customHeight="1" x14ac:dyDescent="0.25">
      <c r="A431" s="24"/>
      <c r="B431" s="25"/>
      <c r="C431" s="25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</row>
    <row r="432" spans="1:21" s="26" customFormat="1" ht="19.5" customHeight="1" x14ac:dyDescent="0.25">
      <c r="A432" s="24"/>
      <c r="B432" s="25"/>
      <c r="C432" s="25"/>
      <c r="D432" s="17"/>
      <c r="E432" s="17"/>
      <c r="F432" s="19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</row>
    <row r="433" spans="1:6" s="17" customFormat="1" ht="19.5" customHeight="1" x14ac:dyDescent="0.25">
      <c r="A433" s="24"/>
      <c r="B433" s="25"/>
      <c r="C433" s="25"/>
    </row>
    <row r="434" spans="1:6" s="17" customFormat="1" ht="19.5" customHeight="1" x14ac:dyDescent="0.25">
      <c r="A434" s="24"/>
      <c r="B434" s="25"/>
      <c r="C434" s="25"/>
    </row>
    <row r="435" spans="1:6" s="17" customFormat="1" ht="19.5" customHeight="1" x14ac:dyDescent="0.25">
      <c r="A435" s="24"/>
      <c r="B435" s="25"/>
      <c r="C435" s="25"/>
    </row>
    <row r="436" spans="1:6" s="17" customFormat="1" ht="19.5" customHeight="1" x14ac:dyDescent="0.25">
      <c r="A436" s="24"/>
      <c r="B436" s="25"/>
      <c r="C436" s="25"/>
    </row>
    <row r="437" spans="1:6" s="17" customFormat="1" ht="19.5" customHeight="1" x14ac:dyDescent="0.25">
      <c r="A437" s="24"/>
      <c r="B437" s="25"/>
      <c r="C437" s="25"/>
    </row>
    <row r="438" spans="1:6" s="17" customFormat="1" ht="19.5" customHeight="1" x14ac:dyDescent="0.25">
      <c r="A438" s="24"/>
      <c r="B438" s="15"/>
      <c r="C438" s="25"/>
      <c r="F438" s="19"/>
    </row>
    <row r="439" spans="1:6" s="17" customFormat="1" ht="20.100000000000001" customHeight="1" x14ac:dyDescent="0.25">
      <c r="A439" s="24"/>
      <c r="B439" s="15"/>
      <c r="C439" s="25"/>
      <c r="F439" s="19"/>
    </row>
    <row r="440" spans="1:6" s="17" customFormat="1" ht="20.100000000000001" customHeight="1" x14ac:dyDescent="0.25">
      <c r="A440" s="24"/>
      <c r="B440" s="15"/>
      <c r="C440" s="25"/>
    </row>
    <row r="441" spans="1:6" s="17" customFormat="1" ht="20.100000000000001" customHeight="1" x14ac:dyDescent="0.25">
      <c r="A441" s="24"/>
      <c r="B441" s="15"/>
      <c r="C441" s="25"/>
    </row>
    <row r="442" spans="1:6" s="17" customFormat="1" ht="19.5" customHeight="1" x14ac:dyDescent="0.25">
      <c r="A442" s="24"/>
      <c r="B442" s="15"/>
      <c r="C442" s="25"/>
    </row>
    <row r="443" spans="1:6" s="17" customFormat="1" x14ac:dyDescent="0.25">
      <c r="A443" s="24"/>
      <c r="B443" s="15"/>
      <c r="C443" s="25"/>
      <c r="F443" s="19"/>
    </row>
    <row r="444" spans="1:6" s="17" customFormat="1" x14ac:dyDescent="0.25">
      <c r="A444" s="24"/>
      <c r="B444" s="15"/>
      <c r="C444" s="25"/>
      <c r="F444" s="19"/>
    </row>
    <row r="445" spans="1:6" s="17" customFormat="1" x14ac:dyDescent="0.25">
      <c r="A445" s="24"/>
      <c r="B445" s="15"/>
      <c r="C445" s="25"/>
    </row>
    <row r="446" spans="1:6" s="17" customFormat="1" x14ac:dyDescent="0.25">
      <c r="A446" s="24"/>
      <c r="B446" s="15"/>
      <c r="C446" s="25"/>
    </row>
    <row r="447" spans="1:6" s="17" customFormat="1" x14ac:dyDescent="0.25">
      <c r="A447" s="24"/>
      <c r="B447" s="15"/>
      <c r="C447" s="25"/>
    </row>
    <row r="448" spans="1:6" s="17" customFormat="1" x14ac:dyDescent="0.25">
      <c r="A448" s="24"/>
      <c r="B448" s="15"/>
      <c r="C448" s="25"/>
    </row>
    <row r="449" spans="1:6" s="17" customFormat="1" x14ac:dyDescent="0.25">
      <c r="A449" s="24"/>
      <c r="B449" s="15"/>
      <c r="C449" s="25"/>
    </row>
    <row r="450" spans="1:6" s="17" customFormat="1" x14ac:dyDescent="0.25">
      <c r="A450" s="24"/>
      <c r="B450" s="15"/>
      <c r="C450" s="25"/>
    </row>
    <row r="451" spans="1:6" s="17" customFormat="1" x14ac:dyDescent="0.25">
      <c r="A451" s="24"/>
      <c r="B451" s="15"/>
      <c r="C451" s="25"/>
    </row>
    <row r="452" spans="1:6" s="17" customFormat="1" ht="20.100000000000001" customHeight="1" x14ac:dyDescent="0.25">
      <c r="A452" s="24"/>
      <c r="B452" s="15"/>
      <c r="C452" s="25"/>
    </row>
    <row r="453" spans="1:6" s="17" customFormat="1" ht="20.100000000000001" customHeight="1" x14ac:dyDescent="0.25">
      <c r="A453" s="14"/>
      <c r="B453" s="15"/>
      <c r="C453" s="25"/>
    </row>
    <row r="454" spans="1:6" s="17" customFormat="1" ht="20.100000000000001" customHeight="1" x14ac:dyDescent="0.25">
      <c r="A454" s="24"/>
      <c r="B454" s="15"/>
      <c r="C454" s="25"/>
    </row>
    <row r="455" spans="1:6" s="17" customFormat="1" ht="20.100000000000001" customHeight="1" x14ac:dyDescent="0.25">
      <c r="A455" s="14"/>
      <c r="B455" s="15"/>
      <c r="C455" s="25"/>
    </row>
    <row r="456" spans="1:6" s="17" customFormat="1" ht="20.100000000000001" customHeight="1" x14ac:dyDescent="0.25">
      <c r="A456" s="24"/>
      <c r="B456" s="15"/>
      <c r="C456" s="25"/>
    </row>
    <row r="457" spans="1:6" s="17" customFormat="1" ht="20.100000000000001" customHeight="1" x14ac:dyDescent="0.25">
      <c r="A457" s="14"/>
      <c r="B457" s="15"/>
      <c r="C457" s="25"/>
    </row>
    <row r="458" spans="1:6" s="17" customFormat="1" ht="20.100000000000001" customHeight="1" x14ac:dyDescent="0.25">
      <c r="A458" s="24"/>
      <c r="B458" s="15"/>
      <c r="C458" s="25"/>
    </row>
    <row r="459" spans="1:6" s="17" customFormat="1" ht="20.100000000000001" customHeight="1" x14ac:dyDescent="0.25">
      <c r="A459" s="14"/>
      <c r="B459" s="15"/>
      <c r="C459" s="25"/>
    </row>
    <row r="460" spans="1:6" s="17" customFormat="1" ht="20.100000000000001" customHeight="1" x14ac:dyDescent="0.25">
      <c r="A460" s="24"/>
      <c r="B460" s="15"/>
      <c r="C460" s="25"/>
      <c r="D460" s="16"/>
      <c r="F460" s="18"/>
    </row>
    <row r="461" spans="1:6" s="17" customFormat="1" ht="20.100000000000001" customHeight="1" x14ac:dyDescent="0.25">
      <c r="A461" s="14"/>
      <c r="B461" s="15"/>
      <c r="C461" s="25"/>
    </row>
    <row r="462" spans="1:6" s="17" customFormat="1" ht="20.100000000000001" customHeight="1" x14ac:dyDescent="0.25">
      <c r="A462" s="24"/>
      <c r="B462" s="15"/>
      <c r="C462" s="25"/>
      <c r="D462" s="16"/>
      <c r="F462" s="18"/>
    </row>
    <row r="463" spans="1:6" s="17" customFormat="1" ht="20.100000000000001" customHeight="1" x14ac:dyDescent="0.25">
      <c r="A463" s="14"/>
      <c r="B463" s="15"/>
      <c r="C463" s="25"/>
      <c r="D463" s="16"/>
      <c r="F463" s="18"/>
    </row>
    <row r="464" spans="1:6" s="17" customFormat="1" ht="20.100000000000001" customHeight="1" x14ac:dyDescent="0.25">
      <c r="A464" s="24"/>
      <c r="B464" s="15"/>
      <c r="C464" s="25"/>
      <c r="D464" s="16"/>
      <c r="F464" s="18"/>
    </row>
    <row r="465" spans="1:6" s="17" customFormat="1" x14ac:dyDescent="0.25">
      <c r="A465" s="14"/>
      <c r="B465" s="15"/>
      <c r="C465" s="25"/>
      <c r="D465" s="16"/>
      <c r="F465" s="18"/>
    </row>
    <row r="466" spans="1:6" s="17" customFormat="1" x14ac:dyDescent="0.25">
      <c r="A466" s="24"/>
      <c r="B466" s="15"/>
      <c r="C466" s="25"/>
      <c r="F466" s="19"/>
    </row>
    <row r="467" spans="1:6" s="17" customFormat="1" x14ac:dyDescent="0.25">
      <c r="A467" s="14"/>
      <c r="B467" s="15"/>
      <c r="C467" s="25"/>
      <c r="F467" s="19"/>
    </row>
    <row r="468" spans="1:6" s="17" customFormat="1" x14ac:dyDescent="0.25">
      <c r="A468" s="24"/>
      <c r="B468" s="15"/>
      <c r="C468" s="25"/>
      <c r="F468" s="19"/>
    </row>
    <row r="469" spans="1:6" s="17" customFormat="1" x14ac:dyDescent="0.25">
      <c r="A469" s="14"/>
      <c r="B469" s="15"/>
      <c r="C469" s="25"/>
      <c r="F469" s="19"/>
    </row>
    <row r="470" spans="1:6" s="17" customFormat="1" ht="20.100000000000001" customHeight="1" x14ac:dyDescent="0.25">
      <c r="A470" s="24"/>
      <c r="B470" s="15"/>
      <c r="C470" s="25"/>
    </row>
    <row r="471" spans="1:6" s="17" customFormat="1" ht="20.100000000000001" customHeight="1" x14ac:dyDescent="0.25">
      <c r="A471" s="24"/>
      <c r="B471" s="15"/>
      <c r="C471" s="25"/>
    </row>
    <row r="472" spans="1:6" s="17" customFormat="1" ht="20.100000000000001" customHeight="1" x14ac:dyDescent="0.25">
      <c r="A472" s="24"/>
      <c r="B472" s="15"/>
      <c r="C472" s="25"/>
    </row>
    <row r="473" spans="1:6" s="17" customFormat="1" ht="20.100000000000001" customHeight="1" x14ac:dyDescent="0.25">
      <c r="A473" s="24"/>
      <c r="B473" s="15"/>
      <c r="C473" s="25"/>
    </row>
    <row r="474" spans="1:6" s="17" customFormat="1" ht="20.100000000000001" customHeight="1" x14ac:dyDescent="0.25">
      <c r="A474" s="24"/>
      <c r="B474" s="15"/>
      <c r="C474" s="25"/>
    </row>
    <row r="475" spans="1:6" s="17" customFormat="1" ht="20.100000000000001" customHeight="1" x14ac:dyDescent="0.25">
      <c r="A475" s="24"/>
      <c r="B475" s="15"/>
      <c r="C475" s="25"/>
    </row>
    <row r="476" spans="1:6" s="17" customFormat="1" ht="20.100000000000001" customHeight="1" x14ac:dyDescent="0.25">
      <c r="A476" s="24"/>
      <c r="B476" s="15"/>
      <c r="C476" s="25"/>
    </row>
    <row r="477" spans="1:6" s="17" customFormat="1" ht="20.100000000000001" customHeight="1" x14ac:dyDescent="0.25">
      <c r="A477" s="24"/>
      <c r="B477" s="15"/>
      <c r="C477" s="25"/>
    </row>
    <row r="478" spans="1:6" s="17" customFormat="1" ht="20.100000000000001" customHeight="1" x14ac:dyDescent="0.25">
      <c r="A478" s="24"/>
      <c r="B478" s="15"/>
      <c r="C478" s="25"/>
    </row>
    <row r="479" spans="1:6" s="17" customFormat="1" ht="20.100000000000001" customHeight="1" x14ac:dyDescent="0.25">
      <c r="A479" s="24"/>
      <c r="B479" s="15"/>
      <c r="C479" s="25"/>
    </row>
    <row r="480" spans="1:6" s="17" customFormat="1" x14ac:dyDescent="0.25">
      <c r="A480" s="24"/>
      <c r="B480" s="15"/>
      <c r="C480" s="25"/>
      <c r="F480" s="19"/>
    </row>
    <row r="481" spans="1:6" s="17" customFormat="1" ht="20.100000000000001" customHeight="1" x14ac:dyDescent="0.25">
      <c r="A481" s="24"/>
      <c r="B481" s="15"/>
      <c r="C481" s="25"/>
      <c r="F481" s="18"/>
    </row>
    <row r="482" spans="1:6" s="17" customFormat="1" x14ac:dyDescent="0.25">
      <c r="A482" s="24"/>
      <c r="B482" s="15"/>
      <c r="C482" s="25"/>
      <c r="D482" s="16"/>
      <c r="F482" s="18"/>
    </row>
    <row r="483" spans="1:6" s="17" customFormat="1" ht="20.100000000000001" customHeight="1" x14ac:dyDescent="0.25">
      <c r="A483" s="24"/>
      <c r="B483" s="15"/>
      <c r="C483" s="25"/>
      <c r="F483" s="18"/>
    </row>
    <row r="484" spans="1:6" s="17" customFormat="1" x14ac:dyDescent="0.25">
      <c r="A484" s="24"/>
      <c r="B484" s="15"/>
      <c r="C484" s="25"/>
      <c r="D484" s="16"/>
      <c r="F484" s="18"/>
    </row>
    <row r="485" spans="1:6" s="17" customFormat="1" x14ac:dyDescent="0.25">
      <c r="A485" s="24"/>
      <c r="B485" s="15"/>
      <c r="C485" s="25"/>
      <c r="D485" s="16"/>
      <c r="F485" s="18"/>
    </row>
    <row r="486" spans="1:6" s="17" customFormat="1" x14ac:dyDescent="0.25">
      <c r="A486" s="24"/>
      <c r="B486" s="15"/>
      <c r="C486" s="25"/>
      <c r="D486" s="16"/>
      <c r="F486" s="18"/>
    </row>
    <row r="487" spans="1:6" s="17" customFormat="1" x14ac:dyDescent="0.25">
      <c r="A487" s="24"/>
      <c r="B487" s="15"/>
      <c r="C487" s="25"/>
      <c r="D487" s="16"/>
      <c r="F487" s="18"/>
    </row>
    <row r="488" spans="1:6" s="17" customFormat="1" x14ac:dyDescent="0.25">
      <c r="A488" s="24"/>
      <c r="B488" s="15"/>
      <c r="C488" s="25"/>
      <c r="D488" s="16"/>
      <c r="F488" s="18"/>
    </row>
    <row r="489" spans="1:6" s="17" customFormat="1" x14ac:dyDescent="0.25">
      <c r="A489" s="24"/>
      <c r="B489" s="15"/>
      <c r="C489" s="25"/>
      <c r="D489" s="16"/>
      <c r="F489" s="18"/>
    </row>
    <row r="490" spans="1:6" s="17" customFormat="1" x14ac:dyDescent="0.25">
      <c r="A490" s="24"/>
      <c r="B490" s="15"/>
      <c r="C490" s="25"/>
      <c r="D490" s="16"/>
      <c r="F490" s="18"/>
    </row>
    <row r="491" spans="1:6" s="17" customFormat="1" x14ac:dyDescent="0.25">
      <c r="A491" s="24"/>
      <c r="B491" s="15"/>
      <c r="C491" s="25"/>
      <c r="D491" s="16"/>
      <c r="F491" s="18"/>
    </row>
    <row r="492" spans="1:6" s="17" customFormat="1" x14ac:dyDescent="0.25">
      <c r="A492" s="24"/>
      <c r="B492" s="15"/>
      <c r="C492" s="25"/>
      <c r="F492" s="18"/>
    </row>
    <row r="493" spans="1:6" s="17" customFormat="1" x14ac:dyDescent="0.25">
      <c r="A493" s="24"/>
      <c r="B493" s="15"/>
      <c r="C493" s="25"/>
      <c r="F493" s="18"/>
    </row>
    <row r="494" spans="1:6" s="17" customFormat="1" ht="20.100000000000001" customHeight="1" x14ac:dyDescent="0.25">
      <c r="A494" s="24"/>
      <c r="B494" s="15"/>
      <c r="C494" s="25"/>
      <c r="D494" s="16"/>
      <c r="F494" s="18"/>
    </row>
    <row r="495" spans="1:6" s="17" customFormat="1" ht="20.100000000000001" customHeight="1" x14ac:dyDescent="0.25">
      <c r="A495" s="24"/>
      <c r="B495" s="15"/>
      <c r="C495" s="25"/>
      <c r="D495" s="16"/>
    </row>
    <row r="496" spans="1:6" s="17" customFormat="1" ht="20.100000000000001" customHeight="1" x14ac:dyDescent="0.25">
      <c r="A496" s="24"/>
      <c r="B496" s="15"/>
      <c r="C496" s="25"/>
      <c r="D496" s="16"/>
      <c r="F496" s="18"/>
    </row>
    <row r="497" spans="1:6" s="17" customFormat="1" ht="20.100000000000001" customHeight="1" x14ac:dyDescent="0.25">
      <c r="A497" s="24"/>
      <c r="B497" s="15"/>
      <c r="C497" s="25"/>
      <c r="D497" s="16"/>
      <c r="F497" s="18"/>
    </row>
    <row r="498" spans="1:6" s="17" customFormat="1" ht="20.100000000000001" customHeight="1" x14ac:dyDescent="0.25">
      <c r="A498" s="24"/>
      <c r="B498" s="15"/>
      <c r="C498" s="25"/>
      <c r="D498" s="16"/>
      <c r="F498" s="18"/>
    </row>
    <row r="499" spans="1:6" s="17" customFormat="1" ht="20.100000000000001" customHeight="1" x14ac:dyDescent="0.25">
      <c r="A499" s="24"/>
      <c r="B499" s="15"/>
      <c r="C499" s="25"/>
      <c r="D499" s="16"/>
      <c r="F499" s="18"/>
    </row>
    <row r="500" spans="1:6" s="17" customFormat="1" ht="20.100000000000001" customHeight="1" x14ac:dyDescent="0.25">
      <c r="A500" s="24"/>
      <c r="B500" s="15"/>
      <c r="C500" s="25"/>
      <c r="D500" s="16"/>
      <c r="F500" s="18"/>
    </row>
    <row r="501" spans="1:6" s="17" customFormat="1" ht="20.100000000000001" customHeight="1" x14ac:dyDescent="0.25">
      <c r="A501" s="24"/>
      <c r="B501" s="15"/>
      <c r="C501" s="25"/>
      <c r="D501" s="16"/>
      <c r="F501" s="18"/>
    </row>
    <row r="502" spans="1:6" s="17" customFormat="1" x14ac:dyDescent="0.25">
      <c r="A502" s="24"/>
      <c r="B502" s="15"/>
      <c r="C502" s="25"/>
      <c r="D502" s="16"/>
      <c r="F502" s="18"/>
    </row>
    <row r="503" spans="1:6" s="17" customFormat="1" ht="20.100000000000001" customHeight="1" x14ac:dyDescent="0.25">
      <c r="A503" s="24"/>
      <c r="B503" s="15"/>
      <c r="C503" s="25"/>
      <c r="D503" s="16"/>
      <c r="F503" s="18"/>
    </row>
    <row r="504" spans="1:6" s="30" customFormat="1" ht="20.100000000000001" customHeight="1" x14ac:dyDescent="0.25">
      <c r="A504" s="37"/>
      <c r="B504" s="28"/>
      <c r="C504" s="33"/>
      <c r="D504" s="29"/>
      <c r="F504" s="31"/>
    </row>
    <row r="505" spans="1:6" s="17" customFormat="1" ht="21.75" customHeight="1" x14ac:dyDescent="0.25">
      <c r="A505" s="37"/>
      <c r="B505" s="15"/>
      <c r="C505" s="25"/>
      <c r="D505" s="16"/>
      <c r="F505" s="19"/>
    </row>
    <row r="506" spans="1:6" s="17" customFormat="1" ht="21.75" customHeight="1" x14ac:dyDescent="0.25">
      <c r="A506" s="14"/>
      <c r="B506" s="15"/>
      <c r="C506" s="25"/>
      <c r="F506" s="19"/>
    </row>
    <row r="507" spans="1:6" s="17" customFormat="1" ht="21.75" customHeight="1" x14ac:dyDescent="0.25">
      <c r="A507" s="37"/>
      <c r="B507" s="15"/>
      <c r="C507" s="25"/>
      <c r="F507" s="19"/>
    </row>
    <row r="508" spans="1:6" s="17" customFormat="1" ht="21.75" customHeight="1" x14ac:dyDescent="0.25">
      <c r="A508" s="14"/>
      <c r="B508" s="15"/>
      <c r="C508" s="25"/>
      <c r="F508" s="19"/>
    </row>
    <row r="509" spans="1:6" s="17" customFormat="1" ht="21.75" customHeight="1" x14ac:dyDescent="0.25">
      <c r="A509" s="37"/>
      <c r="B509" s="15"/>
      <c r="C509" s="25"/>
      <c r="F509" s="19"/>
    </row>
    <row r="510" spans="1:6" s="17" customFormat="1" ht="21.75" customHeight="1" x14ac:dyDescent="0.25">
      <c r="A510" s="14"/>
      <c r="B510" s="15"/>
      <c r="C510" s="25"/>
      <c r="F510" s="19"/>
    </row>
    <row r="511" spans="1:6" s="17" customFormat="1" ht="21.75" customHeight="1" x14ac:dyDescent="0.25">
      <c r="A511" s="37"/>
      <c r="B511" s="15"/>
      <c r="C511" s="25"/>
      <c r="F511" s="19"/>
    </row>
    <row r="512" spans="1:6" s="17" customFormat="1" ht="21.75" customHeight="1" x14ac:dyDescent="0.25">
      <c r="A512" s="14"/>
      <c r="B512" s="15"/>
      <c r="C512" s="25"/>
      <c r="F512" s="19"/>
    </row>
    <row r="513" spans="1:6" s="17" customFormat="1" ht="20.100000000000001" customHeight="1" x14ac:dyDescent="0.25">
      <c r="A513" s="37"/>
      <c r="B513" s="15"/>
      <c r="C513" s="25"/>
      <c r="F513" s="19"/>
    </row>
    <row r="514" spans="1:6" s="17" customFormat="1" ht="20.100000000000001" customHeight="1" x14ac:dyDescent="0.25">
      <c r="A514" s="14"/>
      <c r="B514" s="15"/>
      <c r="C514" s="25"/>
    </row>
    <row r="515" spans="1:6" s="17" customFormat="1" ht="20.100000000000001" customHeight="1" x14ac:dyDescent="0.25">
      <c r="A515" s="37"/>
      <c r="B515" s="15"/>
      <c r="C515" s="25"/>
    </row>
    <row r="516" spans="1:6" s="17" customFormat="1" ht="20.100000000000001" customHeight="1" x14ac:dyDescent="0.25">
      <c r="A516" s="14"/>
      <c r="B516" s="15"/>
      <c r="C516" s="25"/>
    </row>
    <row r="517" spans="1:6" s="17" customFormat="1" ht="20.100000000000001" customHeight="1" x14ac:dyDescent="0.25">
      <c r="A517" s="37"/>
      <c r="B517" s="15"/>
      <c r="C517" s="25"/>
    </row>
    <row r="518" spans="1:6" s="17" customFormat="1" ht="20.100000000000001" customHeight="1" x14ac:dyDescent="0.25">
      <c r="A518" s="14"/>
      <c r="B518" s="15"/>
      <c r="C518" s="25"/>
    </row>
    <row r="519" spans="1:6" s="17" customFormat="1" ht="20.100000000000001" customHeight="1" x14ac:dyDescent="0.25">
      <c r="A519" s="37"/>
      <c r="B519" s="15"/>
      <c r="C519" s="25"/>
    </row>
    <row r="520" spans="1:6" s="17" customFormat="1" ht="20.100000000000001" customHeight="1" x14ac:dyDescent="0.25">
      <c r="A520" s="14"/>
      <c r="B520" s="15"/>
      <c r="C520" s="25"/>
      <c r="F520" s="18"/>
    </row>
    <row r="521" spans="1:6" s="17" customFormat="1" ht="20.100000000000001" customHeight="1" x14ac:dyDescent="0.25">
      <c r="A521" s="37"/>
      <c r="B521" s="15"/>
      <c r="C521" s="25"/>
    </row>
    <row r="522" spans="1:6" s="17" customFormat="1" ht="20.100000000000001" customHeight="1" x14ac:dyDescent="0.25">
      <c r="A522" s="14"/>
      <c r="B522" s="15"/>
      <c r="C522" s="25"/>
    </row>
    <row r="523" spans="1:6" s="17" customFormat="1" ht="20.100000000000001" customHeight="1" x14ac:dyDescent="0.25">
      <c r="A523" s="37"/>
      <c r="B523" s="15"/>
      <c r="C523" s="25"/>
    </row>
    <row r="524" spans="1:6" s="17" customFormat="1" ht="20.100000000000001" customHeight="1" x14ac:dyDescent="0.25">
      <c r="A524" s="14"/>
      <c r="B524" s="15"/>
      <c r="C524" s="25"/>
    </row>
    <row r="525" spans="1:6" s="17" customFormat="1" ht="20.100000000000001" customHeight="1" x14ac:dyDescent="0.25">
      <c r="A525" s="37"/>
      <c r="B525" s="15"/>
      <c r="C525" s="25"/>
    </row>
    <row r="526" spans="1:6" s="17" customFormat="1" ht="20.100000000000001" customHeight="1" x14ac:dyDescent="0.25">
      <c r="A526" s="14"/>
      <c r="B526" s="15"/>
      <c r="C526" s="25"/>
    </row>
    <row r="527" spans="1:6" s="17" customFormat="1" ht="20.100000000000001" customHeight="1" x14ac:dyDescent="0.25">
      <c r="A527" s="37"/>
      <c r="B527" s="15"/>
      <c r="C527" s="25"/>
    </row>
    <row r="528" spans="1:6" s="17" customFormat="1" ht="20.100000000000001" customHeight="1" x14ac:dyDescent="0.25">
      <c r="A528" s="14"/>
      <c r="B528" s="15"/>
      <c r="C528" s="25"/>
    </row>
    <row r="529" spans="1:3" s="17" customFormat="1" ht="20.100000000000001" customHeight="1" x14ac:dyDescent="0.25">
      <c r="A529" s="37"/>
      <c r="B529" s="15"/>
      <c r="C529" s="25"/>
    </row>
    <row r="530" spans="1:3" s="17" customFormat="1" ht="20.100000000000001" customHeight="1" x14ac:dyDescent="0.25">
      <c r="A530" s="14"/>
      <c r="B530" s="15"/>
      <c r="C530" s="25"/>
    </row>
    <row r="531" spans="1:3" s="17" customFormat="1" ht="20.100000000000001" customHeight="1" x14ac:dyDescent="0.25">
      <c r="A531" s="14"/>
      <c r="B531" s="15"/>
      <c r="C531" s="25"/>
    </row>
    <row r="532" spans="1:3" s="17" customFormat="1" ht="20.100000000000001" customHeight="1" x14ac:dyDescent="0.25">
      <c r="A532" s="14"/>
      <c r="B532" s="15"/>
      <c r="C532" s="25"/>
    </row>
    <row r="533" spans="1:3" s="17" customFormat="1" ht="20.100000000000001" customHeight="1" x14ac:dyDescent="0.25">
      <c r="A533" s="14"/>
      <c r="B533" s="15"/>
      <c r="C533" s="25"/>
    </row>
    <row r="534" spans="1:3" s="17" customFormat="1" ht="20.100000000000001" customHeight="1" x14ac:dyDescent="0.25">
      <c r="A534" s="14"/>
      <c r="B534" s="15"/>
      <c r="C534" s="25"/>
    </row>
    <row r="535" spans="1:3" s="17" customFormat="1" ht="20.100000000000001" customHeight="1" x14ac:dyDescent="0.25">
      <c r="A535" s="14"/>
      <c r="B535" s="15"/>
      <c r="C535" s="25"/>
    </row>
    <row r="536" spans="1:3" s="17" customFormat="1" ht="20.100000000000001" customHeight="1" x14ac:dyDescent="0.25">
      <c r="A536" s="14"/>
      <c r="B536" s="15"/>
      <c r="C536" s="25"/>
    </row>
    <row r="537" spans="1:3" s="17" customFormat="1" ht="20.100000000000001" customHeight="1" x14ac:dyDescent="0.25">
      <c r="A537" s="14"/>
      <c r="B537" s="15"/>
      <c r="C537" s="25"/>
    </row>
    <row r="538" spans="1:3" s="17" customFormat="1" ht="20.100000000000001" customHeight="1" x14ac:dyDescent="0.25">
      <c r="A538" s="14"/>
      <c r="B538" s="15"/>
      <c r="C538" s="25"/>
    </row>
    <row r="539" spans="1:3" s="17" customFormat="1" ht="20.100000000000001" customHeight="1" x14ac:dyDescent="0.25">
      <c r="A539" s="14"/>
      <c r="B539" s="15"/>
      <c r="C539" s="25"/>
    </row>
    <row r="540" spans="1:3" s="17" customFormat="1" ht="20.100000000000001" customHeight="1" x14ac:dyDescent="0.25">
      <c r="A540" s="14"/>
      <c r="B540" s="15"/>
      <c r="C540" s="25"/>
    </row>
    <row r="541" spans="1:3" s="17" customFormat="1" ht="20.100000000000001" customHeight="1" x14ac:dyDescent="0.25">
      <c r="A541" s="14"/>
      <c r="B541" s="15"/>
      <c r="C541" s="25"/>
    </row>
    <row r="542" spans="1:3" s="17" customFormat="1" ht="20.100000000000001" customHeight="1" x14ac:dyDescent="0.25">
      <c r="A542" s="14"/>
      <c r="B542" s="15"/>
      <c r="C542" s="25"/>
    </row>
    <row r="543" spans="1:3" s="17" customFormat="1" ht="20.100000000000001" customHeight="1" x14ac:dyDescent="0.25">
      <c r="A543" s="14"/>
      <c r="B543" s="15"/>
      <c r="C543" s="25"/>
    </row>
    <row r="544" spans="1:3" s="17" customFormat="1" ht="20.100000000000001" customHeight="1" x14ac:dyDescent="0.25">
      <c r="A544" s="14"/>
      <c r="B544" s="15"/>
      <c r="C544" s="25"/>
    </row>
    <row r="545" spans="1:3" s="17" customFormat="1" ht="20.100000000000001" customHeight="1" x14ac:dyDescent="0.25">
      <c r="A545" s="14"/>
      <c r="B545" s="15"/>
      <c r="C545" s="25"/>
    </row>
    <row r="546" spans="1:3" s="17" customFormat="1" ht="20.100000000000001" customHeight="1" x14ac:dyDescent="0.25">
      <c r="A546" s="14"/>
      <c r="B546" s="15"/>
      <c r="C546" s="25"/>
    </row>
    <row r="547" spans="1:3" s="17" customFormat="1" ht="20.100000000000001" customHeight="1" x14ac:dyDescent="0.25">
      <c r="A547" s="14"/>
      <c r="B547" s="15"/>
      <c r="C547" s="25"/>
    </row>
    <row r="548" spans="1:3" s="17" customFormat="1" ht="20.100000000000001" customHeight="1" x14ac:dyDescent="0.25">
      <c r="A548" s="14"/>
      <c r="B548" s="15"/>
      <c r="C548" s="25"/>
    </row>
    <row r="549" spans="1:3" s="17" customFormat="1" ht="20.100000000000001" customHeight="1" x14ac:dyDescent="0.25">
      <c r="A549" s="14"/>
      <c r="B549" s="15"/>
      <c r="C549" s="25"/>
    </row>
    <row r="550" spans="1:3" s="17" customFormat="1" ht="20.100000000000001" customHeight="1" x14ac:dyDescent="0.25">
      <c r="A550" s="14"/>
      <c r="B550" s="15"/>
      <c r="C550" s="25"/>
    </row>
    <row r="551" spans="1:3" s="17" customFormat="1" ht="20.100000000000001" customHeight="1" x14ac:dyDescent="0.25">
      <c r="A551" s="14"/>
      <c r="B551" s="15"/>
      <c r="C551" s="25"/>
    </row>
    <row r="552" spans="1:3" s="17" customFormat="1" ht="20.100000000000001" customHeight="1" x14ac:dyDescent="0.25">
      <c r="A552" s="14"/>
      <c r="B552" s="15"/>
      <c r="C552" s="25"/>
    </row>
    <row r="553" spans="1:3" s="17" customFormat="1" ht="20.100000000000001" customHeight="1" x14ac:dyDescent="0.25">
      <c r="A553" s="14"/>
      <c r="B553" s="15"/>
      <c r="C553" s="25"/>
    </row>
    <row r="554" spans="1:3" s="17" customFormat="1" ht="20.100000000000001" customHeight="1" x14ac:dyDescent="0.25">
      <c r="A554" s="14"/>
      <c r="B554" s="15"/>
      <c r="C554" s="25"/>
    </row>
    <row r="555" spans="1:3" s="17" customFormat="1" ht="20.100000000000001" customHeight="1" x14ac:dyDescent="0.25">
      <c r="A555" s="14"/>
      <c r="B555" s="15"/>
      <c r="C555" s="25"/>
    </row>
    <row r="556" spans="1:3" s="17" customFormat="1" ht="20.100000000000001" customHeight="1" x14ac:dyDescent="0.25">
      <c r="A556" s="14"/>
      <c r="B556" s="15"/>
      <c r="C556" s="25"/>
    </row>
    <row r="557" spans="1:3" s="17" customFormat="1" ht="20.100000000000001" customHeight="1" x14ac:dyDescent="0.25">
      <c r="A557" s="14"/>
      <c r="B557" s="15"/>
      <c r="C557" s="25"/>
    </row>
    <row r="558" spans="1:3" s="17" customFormat="1" ht="20.100000000000001" customHeight="1" x14ac:dyDescent="0.25">
      <c r="A558" s="14"/>
      <c r="B558" s="15"/>
      <c r="C558" s="25"/>
    </row>
    <row r="559" spans="1:3" s="17" customFormat="1" ht="20.100000000000001" customHeight="1" x14ac:dyDescent="0.25">
      <c r="A559" s="14"/>
      <c r="B559" s="15"/>
      <c r="C559" s="25"/>
    </row>
    <row r="560" spans="1:3" s="17" customFormat="1" ht="20.100000000000001" customHeight="1" x14ac:dyDescent="0.25">
      <c r="A560" s="14"/>
      <c r="B560" s="15"/>
      <c r="C560" s="25"/>
    </row>
    <row r="561" spans="1:6" s="17" customFormat="1" ht="20.100000000000001" customHeight="1" x14ac:dyDescent="0.25">
      <c r="A561" s="14"/>
      <c r="B561" s="15"/>
      <c r="C561" s="25"/>
    </row>
    <row r="562" spans="1:6" s="17" customFormat="1" ht="20.100000000000001" customHeight="1" x14ac:dyDescent="0.25">
      <c r="A562" s="14"/>
      <c r="B562" s="15"/>
      <c r="C562" s="25"/>
      <c r="D562" s="16"/>
      <c r="F562" s="18"/>
    </row>
    <row r="563" spans="1:6" s="17" customFormat="1" ht="20.100000000000001" customHeight="1" x14ac:dyDescent="0.25">
      <c r="A563" s="14"/>
      <c r="B563" s="15"/>
      <c r="C563" s="25"/>
    </row>
    <row r="564" spans="1:6" s="17" customFormat="1" ht="20.100000000000001" customHeight="1" x14ac:dyDescent="0.25">
      <c r="A564" s="14"/>
      <c r="B564" s="15"/>
      <c r="C564" s="25"/>
      <c r="D564" s="16"/>
      <c r="F564" s="18"/>
    </row>
    <row r="565" spans="1:6" s="17" customFormat="1" ht="20.100000000000001" customHeight="1" x14ac:dyDescent="0.25">
      <c r="A565" s="14"/>
      <c r="B565" s="15"/>
      <c r="C565" s="25"/>
      <c r="D565" s="16"/>
      <c r="F565" s="18"/>
    </row>
    <row r="566" spans="1:6" s="17" customFormat="1" ht="20.100000000000001" customHeight="1" x14ac:dyDescent="0.25">
      <c r="A566" s="14"/>
      <c r="B566" s="15"/>
      <c r="C566" s="25"/>
    </row>
    <row r="567" spans="1:6" s="17" customFormat="1" ht="20.100000000000001" customHeight="1" x14ac:dyDescent="0.25">
      <c r="A567" s="14"/>
      <c r="B567" s="15"/>
      <c r="C567" s="25"/>
    </row>
    <row r="568" spans="1:6" s="17" customFormat="1" ht="20.100000000000001" customHeight="1" x14ac:dyDescent="0.25">
      <c r="A568" s="14"/>
      <c r="B568" s="15"/>
      <c r="C568" s="25"/>
    </row>
    <row r="569" spans="1:6" s="17" customFormat="1" ht="20.100000000000001" customHeight="1" x14ac:dyDescent="0.25">
      <c r="A569" s="14"/>
      <c r="B569" s="15"/>
      <c r="C569" s="25"/>
    </row>
    <row r="570" spans="1:6" s="17" customFormat="1" ht="20.100000000000001" customHeight="1" x14ac:dyDescent="0.25">
      <c r="A570" s="14"/>
      <c r="B570" s="15"/>
      <c r="C570" s="25"/>
    </row>
    <row r="571" spans="1:6" s="17" customFormat="1" ht="20.100000000000001" customHeight="1" x14ac:dyDescent="0.25">
      <c r="A571" s="14"/>
      <c r="B571" s="15"/>
      <c r="C571" s="25"/>
    </row>
    <row r="572" spans="1:6" s="17" customFormat="1" ht="20.100000000000001" customHeight="1" x14ac:dyDescent="0.25">
      <c r="A572" s="14"/>
      <c r="B572" s="15"/>
      <c r="C572" s="25"/>
    </row>
    <row r="573" spans="1:6" s="17" customFormat="1" ht="20.100000000000001" customHeight="1" x14ac:dyDescent="0.25">
      <c r="A573" s="14"/>
      <c r="B573" s="15"/>
      <c r="C573" s="25"/>
      <c r="F573" s="18"/>
    </row>
    <row r="574" spans="1:6" s="17" customFormat="1" ht="20.100000000000001" customHeight="1" x14ac:dyDescent="0.25">
      <c r="A574" s="14"/>
      <c r="B574" s="15"/>
      <c r="C574" s="25"/>
      <c r="D574" s="16"/>
      <c r="F574" s="18"/>
    </row>
    <row r="575" spans="1:6" s="17" customFormat="1" ht="20.100000000000001" customHeight="1" x14ac:dyDescent="0.25">
      <c r="A575" s="14"/>
      <c r="B575" s="15"/>
      <c r="C575" s="25"/>
      <c r="D575" s="16"/>
      <c r="F575" s="18"/>
    </row>
    <row r="576" spans="1:6" ht="20.100000000000001" customHeight="1" x14ac:dyDescent="0.25">
      <c r="A576" s="14"/>
      <c r="B576" s="15"/>
    </row>
    <row r="577" spans="1:6" ht="15" customHeight="1" x14ac:dyDescent="0.25">
      <c r="A577" s="14"/>
      <c r="B577" s="15"/>
    </row>
    <row r="578" spans="1:6" ht="15" customHeight="1" x14ac:dyDescent="0.25">
      <c r="A578" s="14"/>
      <c r="B578" s="15"/>
    </row>
    <row r="579" spans="1:6" ht="15" customHeight="1" x14ac:dyDescent="0.25">
      <c r="A579" s="14"/>
      <c r="F579" s="1"/>
    </row>
    <row r="580" spans="1:6" ht="15" customHeight="1" x14ac:dyDescent="0.25">
      <c r="A580" s="14"/>
      <c r="F580" s="1"/>
    </row>
    <row r="581" spans="1:6" ht="15" customHeight="1" x14ac:dyDescent="0.25">
      <c r="A581" s="14"/>
      <c r="F581" s="1"/>
    </row>
    <row r="582" spans="1:6" ht="15" customHeight="1" x14ac:dyDescent="0.25">
      <c r="A582" s="14"/>
      <c r="F582" s="1"/>
    </row>
    <row r="583" spans="1:6" ht="15" customHeight="1" x14ac:dyDescent="0.25">
      <c r="A583" s="14"/>
      <c r="F583" s="1"/>
    </row>
    <row r="584" spans="1:6" ht="15" customHeight="1" x14ac:dyDescent="0.25">
      <c r="A584" s="14"/>
      <c r="F584" s="1"/>
    </row>
    <row r="585" spans="1:6" ht="15" customHeight="1" x14ac:dyDescent="0.25">
      <c r="A585" s="14"/>
      <c r="F585" s="1"/>
    </row>
    <row r="586" spans="1:6" ht="15" customHeight="1" x14ac:dyDescent="0.25">
      <c r="A586" s="14"/>
      <c r="F586" s="1"/>
    </row>
    <row r="587" spans="1:6" ht="15" customHeight="1" x14ac:dyDescent="0.25">
      <c r="A587" s="14"/>
      <c r="F587" s="1"/>
    </row>
    <row r="588" spans="1:6" ht="15" customHeight="1" x14ac:dyDescent="0.25">
      <c r="A588" s="14"/>
      <c r="F588" s="1"/>
    </row>
    <row r="589" spans="1:6" ht="15" customHeight="1" x14ac:dyDescent="0.25">
      <c r="A589" s="14"/>
      <c r="F589" s="1"/>
    </row>
    <row r="590" spans="1:6" ht="15" customHeight="1" x14ac:dyDescent="0.25">
      <c r="A590" s="14"/>
      <c r="F590" s="1"/>
    </row>
    <row r="591" spans="1:6" ht="15" customHeight="1" x14ac:dyDescent="0.25">
      <c r="A591" s="14"/>
      <c r="F591" s="1"/>
    </row>
    <row r="592" spans="1:6" ht="15" customHeight="1" x14ac:dyDescent="0.25">
      <c r="A592" s="14"/>
      <c r="F592" s="1"/>
    </row>
    <row r="593" spans="1:6" ht="15" customHeight="1" x14ac:dyDescent="0.25">
      <c r="A593" s="14"/>
      <c r="F593" s="1"/>
    </row>
    <row r="594" spans="1:6" ht="15" customHeight="1" x14ac:dyDescent="0.25">
      <c r="A594" s="14"/>
      <c r="F594" s="1"/>
    </row>
    <row r="595" spans="1:6" x14ac:dyDescent="0.25">
      <c r="A595" s="14"/>
    </row>
    <row r="596" spans="1:6" x14ac:dyDescent="0.25">
      <c r="A596" s="14"/>
    </row>
    <row r="597" spans="1:6" x14ac:dyDescent="0.25">
      <c r="A597" s="14"/>
    </row>
    <row r="598" spans="1:6" x14ac:dyDescent="0.25">
      <c r="A598" s="14"/>
    </row>
    <row r="599" spans="1:6" x14ac:dyDescent="0.25">
      <c r="A599" s="14"/>
    </row>
    <row r="600" spans="1:6" x14ac:dyDescent="0.25">
      <c r="A600" s="14"/>
    </row>
    <row r="601" spans="1:6" x14ac:dyDescent="0.25">
      <c r="A601" s="14"/>
    </row>
    <row r="602" spans="1:6" x14ac:dyDescent="0.25">
      <c r="A602" s="14"/>
    </row>
    <row r="603" spans="1:6" x14ac:dyDescent="0.25">
      <c r="A603" s="14"/>
    </row>
    <row r="604" spans="1:6" x14ac:dyDescent="0.25">
      <c r="A604" s="14"/>
    </row>
    <row r="605" spans="1:6" x14ac:dyDescent="0.25">
      <c r="A605" s="14"/>
    </row>
    <row r="606" spans="1:6" x14ac:dyDescent="0.25">
      <c r="A606" s="14"/>
    </row>
    <row r="607" spans="1:6" x14ac:dyDescent="0.25">
      <c r="A607" s="14"/>
    </row>
    <row r="608" spans="1:6" x14ac:dyDescent="0.25">
      <c r="A608" s="38"/>
    </row>
    <row r="609" spans="1:1" x14ac:dyDescent="0.25">
      <c r="A609" s="14"/>
    </row>
    <row r="610" spans="1:1" x14ac:dyDescent="0.25">
      <c r="A610" s="38"/>
    </row>
    <row r="611" spans="1:1" x14ac:dyDescent="0.25">
      <c r="A611" s="14"/>
    </row>
    <row r="612" spans="1:1" x14ac:dyDescent="0.25">
      <c r="A612" s="38"/>
    </row>
    <row r="613" spans="1:1" x14ac:dyDescent="0.25">
      <c r="A613" s="14"/>
    </row>
    <row r="614" spans="1:1" x14ac:dyDescent="0.25">
      <c r="A614" s="38"/>
    </row>
    <row r="615" spans="1:1" x14ac:dyDescent="0.25">
      <c r="A615" s="14"/>
    </row>
    <row r="616" spans="1:1" x14ac:dyDescent="0.25">
      <c r="A616" s="38"/>
    </row>
    <row r="617" spans="1:1" x14ac:dyDescent="0.25">
      <c r="A617" s="14"/>
    </row>
    <row r="618" spans="1:1" x14ac:dyDescent="0.25">
      <c r="A618" s="38"/>
    </row>
    <row r="619" spans="1:1" x14ac:dyDescent="0.25">
      <c r="A619" s="14"/>
    </row>
    <row r="620" spans="1:1" x14ac:dyDescent="0.25">
      <c r="A620" s="38"/>
    </row>
    <row r="621" spans="1:1" x14ac:dyDescent="0.25">
      <c r="A621" s="14"/>
    </row>
    <row r="622" spans="1:1" x14ac:dyDescent="0.25">
      <c r="A622" s="38"/>
    </row>
    <row r="623" spans="1:1" x14ac:dyDescent="0.25">
      <c r="A623" s="14"/>
    </row>
    <row r="624" spans="1:1" x14ac:dyDescent="0.25">
      <c r="A624" s="14"/>
    </row>
    <row r="625" spans="1:1" x14ac:dyDescent="0.25">
      <c r="A625" s="14"/>
    </row>
    <row r="626" spans="1:1" x14ac:dyDescent="0.25">
      <c r="A626" s="14"/>
    </row>
    <row r="627" spans="1:1" x14ac:dyDescent="0.25">
      <c r="A627" s="14"/>
    </row>
    <row r="628" spans="1:1" x14ac:dyDescent="0.25">
      <c r="A628" s="14"/>
    </row>
    <row r="629" spans="1:1" x14ac:dyDescent="0.25">
      <c r="A629" s="14"/>
    </row>
    <row r="630" spans="1:1" x14ac:dyDescent="0.25">
      <c r="A630" s="14"/>
    </row>
    <row r="631" spans="1:1" x14ac:dyDescent="0.25">
      <c r="A631" s="14"/>
    </row>
    <row r="632" spans="1:1" x14ac:dyDescent="0.25">
      <c r="A632" s="14"/>
    </row>
    <row r="633" spans="1:1" x14ac:dyDescent="0.25">
      <c r="A633" s="14"/>
    </row>
    <row r="634" spans="1:1" x14ac:dyDescent="0.25">
      <c r="A634" s="14"/>
    </row>
    <row r="635" spans="1:1" x14ac:dyDescent="0.25">
      <c r="A635" s="14"/>
    </row>
    <row r="636" spans="1:1" x14ac:dyDescent="0.25">
      <c r="A636" s="14"/>
    </row>
    <row r="637" spans="1:1" x14ac:dyDescent="0.25">
      <c r="A637" s="14"/>
    </row>
    <row r="638" spans="1:1" x14ac:dyDescent="0.25">
      <c r="A638" s="14"/>
    </row>
    <row r="639" spans="1:1" x14ac:dyDescent="0.25">
      <c r="A639" s="14"/>
    </row>
    <row r="640" spans="1:1" x14ac:dyDescent="0.25">
      <c r="A640" s="14"/>
    </row>
    <row r="641" spans="1:1" x14ac:dyDescent="0.25">
      <c r="A641" s="14"/>
    </row>
    <row r="642" spans="1:1" x14ac:dyDescent="0.25">
      <c r="A642" s="14"/>
    </row>
    <row r="643" spans="1:1" x14ac:dyDescent="0.25">
      <c r="A643" s="14"/>
    </row>
    <row r="644" spans="1:1" x14ac:dyDescent="0.25">
      <c r="A644" s="14"/>
    </row>
    <row r="645" spans="1:1" x14ac:dyDescent="0.25">
      <c r="A645" s="14"/>
    </row>
    <row r="646" spans="1:1" x14ac:dyDescent="0.25">
      <c r="A646" s="14"/>
    </row>
    <row r="647" spans="1:1" x14ac:dyDescent="0.25">
      <c r="A647" s="14"/>
    </row>
    <row r="648" spans="1:1" x14ac:dyDescent="0.25">
      <c r="A648" s="14"/>
    </row>
    <row r="649" spans="1:1" x14ac:dyDescent="0.25">
      <c r="A649" s="14"/>
    </row>
    <row r="650" spans="1:1" x14ac:dyDescent="0.25">
      <c r="A650" s="14"/>
    </row>
  </sheetData>
  <mergeCells count="17">
    <mergeCell ref="U1:U2"/>
    <mergeCell ref="L1:L2"/>
    <mergeCell ref="M1:M2"/>
    <mergeCell ref="N1:N2"/>
    <mergeCell ref="O1:O2"/>
    <mergeCell ref="P1:P2"/>
    <mergeCell ref="Q1:Q2"/>
    <mergeCell ref="J1:J2"/>
    <mergeCell ref="A194:F194"/>
    <mergeCell ref="R1:R2"/>
    <mergeCell ref="S1:S2"/>
    <mergeCell ref="T1:T2"/>
    <mergeCell ref="K1:K2"/>
    <mergeCell ref="A1:E1"/>
    <mergeCell ref="G1:G2"/>
    <mergeCell ref="H1:H2"/>
    <mergeCell ref="I1:I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activeCell="F14" sqref="F14"/>
    </sheetView>
  </sheetViews>
  <sheetFormatPr baseColWidth="10" defaultRowHeight="15" x14ac:dyDescent="0.25"/>
  <cols>
    <col min="1" max="1" width="22.5703125" customWidth="1"/>
  </cols>
  <sheetData>
    <row r="1" spans="1:2" ht="15.75" thickBot="1" x14ac:dyDescent="0.3">
      <c r="A1" s="50" t="s">
        <v>265</v>
      </c>
      <c r="B1" s="51"/>
    </row>
    <row r="2" spans="1:2" ht="15.75" x14ac:dyDescent="0.25">
      <c r="A2" s="5" t="s">
        <v>23</v>
      </c>
      <c r="B2" s="6" t="s">
        <v>22</v>
      </c>
    </row>
    <row r="3" spans="1:2" ht="15" customHeight="1" x14ac:dyDescent="0.25">
      <c r="A3" s="7" t="s">
        <v>15</v>
      </c>
      <c r="B3" s="8">
        <f>+'Octubre 2020'!G159</f>
        <v>89</v>
      </c>
    </row>
    <row r="4" spans="1:2" ht="15" customHeight="1" x14ac:dyDescent="0.25">
      <c r="A4" s="7" t="s">
        <v>3</v>
      </c>
      <c r="B4" s="8">
        <f>+'Octubre 2020'!H159</f>
        <v>36</v>
      </c>
    </row>
    <row r="5" spans="1:2" ht="15" customHeight="1" x14ac:dyDescent="0.25">
      <c r="A5" s="7" t="s">
        <v>4</v>
      </c>
      <c r="B5" s="8">
        <f>+'Octubre 2020'!I159</f>
        <v>48</v>
      </c>
    </row>
    <row r="6" spans="1:2" ht="15" customHeight="1" x14ac:dyDescent="0.25">
      <c r="A6" s="7" t="s">
        <v>5</v>
      </c>
      <c r="B6" s="8">
        <f>+'Octubre 2020'!J159</f>
        <v>6</v>
      </c>
    </row>
    <row r="7" spans="1:2" ht="15" customHeight="1" x14ac:dyDescent="0.25">
      <c r="A7" s="7" t="s">
        <v>6</v>
      </c>
      <c r="B7" s="8">
        <f>+'Octubre 2020'!K159</f>
        <v>16</v>
      </c>
    </row>
    <row r="8" spans="1:2" ht="15" customHeight="1" x14ac:dyDescent="0.25">
      <c r="A8" s="7" t="s">
        <v>7</v>
      </c>
      <c r="B8" s="8">
        <f>+'Octubre 2020'!L159</f>
        <v>13</v>
      </c>
    </row>
    <row r="9" spans="1:2" ht="15" customHeight="1" x14ac:dyDescent="0.25">
      <c r="A9" s="7" t="s">
        <v>8</v>
      </c>
      <c r="B9" s="8">
        <f>+'Octubre 2020'!M159</f>
        <v>77</v>
      </c>
    </row>
    <row r="10" spans="1:2" ht="15" customHeight="1" x14ac:dyDescent="0.25">
      <c r="A10" s="7" t="s">
        <v>9</v>
      </c>
      <c r="B10" s="8">
        <f>+'Octubre 2020'!N159</f>
        <v>21</v>
      </c>
    </row>
    <row r="11" spans="1:2" ht="15" customHeight="1" x14ac:dyDescent="0.25">
      <c r="A11" s="7" t="s">
        <v>21</v>
      </c>
      <c r="B11" s="8">
        <f>+'Octubre 2020'!O159</f>
        <v>1</v>
      </c>
    </row>
    <row r="12" spans="1:2" ht="15" customHeight="1" x14ac:dyDescent="0.25">
      <c r="A12" s="7" t="s">
        <v>10</v>
      </c>
      <c r="B12" s="8">
        <f>+'Octubre 2020'!P159</f>
        <v>104</v>
      </c>
    </row>
    <row r="13" spans="1:2" ht="15" customHeight="1" x14ac:dyDescent="0.25">
      <c r="A13" s="7" t="s">
        <v>20</v>
      </c>
      <c r="B13" s="8">
        <f>+'Octubre 2020'!Q159</f>
        <v>4</v>
      </c>
    </row>
    <row r="14" spans="1:2" ht="15" customHeight="1" x14ac:dyDescent="0.25">
      <c r="A14" s="9" t="s">
        <v>11</v>
      </c>
      <c r="B14" s="8">
        <f>+'Octubre 2020'!R159</f>
        <v>520</v>
      </c>
    </row>
    <row r="15" spans="1:2" ht="15" customHeight="1" x14ac:dyDescent="0.25">
      <c r="A15" s="9" t="s">
        <v>24</v>
      </c>
      <c r="B15" s="8">
        <f>+'Octubre 2020'!S159</f>
        <v>40</v>
      </c>
    </row>
    <row r="16" spans="1:2" ht="15" customHeight="1" x14ac:dyDescent="0.25">
      <c r="A16" s="9" t="s">
        <v>25</v>
      </c>
      <c r="B16" s="8">
        <f>+'Octubre 2020'!T159</f>
        <v>0</v>
      </c>
    </row>
    <row r="17" spans="1:2" ht="15" customHeight="1" thickBot="1" x14ac:dyDescent="0.3">
      <c r="A17" s="10" t="s">
        <v>16</v>
      </c>
      <c r="B17" s="11">
        <f>+'Octubre 2020'!U159</f>
        <v>5</v>
      </c>
    </row>
  </sheetData>
  <mergeCells count="1">
    <mergeCell ref="A1:B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Octubre 2020</vt:lpstr>
      <vt:lpstr>resumen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kazu</cp:lastModifiedBy>
  <dcterms:created xsi:type="dcterms:W3CDTF">2018-04-26T14:34:19Z</dcterms:created>
  <dcterms:modified xsi:type="dcterms:W3CDTF">2020-11-23T06:00:30Z</dcterms:modified>
</cp:coreProperties>
</file>