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xr:revisionPtr revIDLastSave="0" documentId="13_ncr:1_{FA56D199-5337-4058-A856-F5F10E9D8A55}" xr6:coauthVersionLast="43" xr6:coauthVersionMax="43" xr10:uidLastSave="{00000000-0000-0000-0000-000000000000}"/>
  <bookViews>
    <workbookView xWindow="20370" yWindow="-120" windowWidth="29040" windowHeight="1572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07" i="1" l="1"/>
  <c r="B92" i="1"/>
  <c r="B78" i="1"/>
  <c r="B56" i="1"/>
  <c r="B42" i="1"/>
  <c r="B27" i="1"/>
  <c r="B11" i="1"/>
</calcChain>
</file>

<file path=xl/sharedStrings.xml><?xml version="1.0" encoding="utf-8"?>
<sst xmlns="http://schemas.openxmlformats.org/spreadsheetml/2006/main" count="287" uniqueCount="183">
  <si>
    <t>PAUTA</t>
  </si>
  <si>
    <t>IMPORTE</t>
  </si>
  <si>
    <t xml:space="preserve"> N° FACTURA</t>
  </si>
  <si>
    <t>N° EXPTEE</t>
  </si>
  <si>
    <t>FECHA</t>
  </si>
  <si>
    <t>DETALLE</t>
  </si>
  <si>
    <t>DICIEMBRE</t>
  </si>
  <si>
    <t>0002-0000143</t>
  </si>
  <si>
    <t>484-L-2024</t>
  </si>
  <si>
    <t>NOVIEMBRE</t>
  </si>
  <si>
    <t>0002-0000030</t>
  </si>
  <si>
    <t>483-L-2024</t>
  </si>
  <si>
    <t>530-L-2024</t>
  </si>
  <si>
    <t>553-N-2024</t>
  </si>
  <si>
    <t>CAMPAÑA</t>
  </si>
  <si>
    <t>554-N-2024</t>
  </si>
  <si>
    <t>831-H-2024</t>
  </si>
  <si>
    <t>LA GACETA</t>
  </si>
  <si>
    <t>0045-00481678</t>
  </si>
  <si>
    <t>1042-L-2024</t>
  </si>
  <si>
    <t>CANAL 10- TELEVISORA DE TUC SAPEM</t>
  </si>
  <si>
    <t>0005-00001868</t>
  </si>
  <si>
    <t>1671-C-2024</t>
  </si>
  <si>
    <t>ENERO</t>
  </si>
  <si>
    <t>ESCUELA DE PERIODSTAS</t>
  </si>
  <si>
    <t>1687-T-2024</t>
  </si>
  <si>
    <t>0045-00492422</t>
  </si>
  <si>
    <t>1648-L-2024</t>
  </si>
  <si>
    <t>00001-00001268</t>
  </si>
  <si>
    <t>1718-G-2024</t>
  </si>
  <si>
    <t>0001-00000529</t>
  </si>
  <si>
    <t>1813-L-2024</t>
  </si>
  <si>
    <t>1891-B-2024</t>
  </si>
  <si>
    <t>CANAL 8- TELEVISORA LITORRAL</t>
  </si>
  <si>
    <t>0014-0000306</t>
  </si>
  <si>
    <t>1882-N-2024</t>
  </si>
  <si>
    <t>0004-0000722</t>
  </si>
  <si>
    <t>1810-G-2024</t>
  </si>
  <si>
    <t>YERBA BUENA DE HOY</t>
  </si>
  <si>
    <t>0003-0000193</t>
  </si>
  <si>
    <t>1993-P-2024</t>
  </si>
  <si>
    <t>RADIO Q</t>
  </si>
  <si>
    <t>0002-0000144</t>
  </si>
  <si>
    <t>0002-00000227</t>
  </si>
  <si>
    <t>642-G-2024</t>
  </si>
  <si>
    <t>0001-00001279</t>
  </si>
  <si>
    <t>2962-G-2024</t>
  </si>
  <si>
    <t>FEBRERO</t>
  </si>
  <si>
    <t>COLEGIO DE PERIODISTAS</t>
  </si>
  <si>
    <t>2980-T-2024</t>
  </si>
  <si>
    <t>0003-0000194</t>
  </si>
  <si>
    <t>3034-P-2024</t>
  </si>
  <si>
    <t>CANAL 8 -TELEVISORA LITORAL S.A.</t>
  </si>
  <si>
    <t>0014-0000320</t>
  </si>
  <si>
    <t>3153-N-2024</t>
  </si>
  <si>
    <t>CANAL 10-TELEVISORA DE TUCUMAN SAPEM</t>
  </si>
  <si>
    <t>3068-C-2024</t>
  </si>
  <si>
    <t>3207-L-2024</t>
  </si>
  <si>
    <t>0001-0000537</t>
  </si>
  <si>
    <t>3215-L-2024</t>
  </si>
  <si>
    <t>0004-00000736</t>
  </si>
  <si>
    <t>3347-G-2024</t>
  </si>
  <si>
    <t>0046-00004955</t>
  </si>
  <si>
    <t>3382-L-2024</t>
  </si>
  <si>
    <t>HIT MEDIA</t>
  </si>
  <si>
    <t>0001-0000247</t>
  </si>
  <si>
    <t>3390-L-2024</t>
  </si>
  <si>
    <t>4326-G-2024</t>
  </si>
  <si>
    <t xml:space="preserve">COLEGIO DE PERIODISTAS </t>
  </si>
  <si>
    <t>4670-T-2024</t>
  </si>
  <si>
    <t>CANAL 10 - TELEVISORA SAPEM</t>
  </si>
  <si>
    <t>4763-C-2024</t>
  </si>
  <si>
    <t>0001-00000544</t>
  </si>
  <si>
    <t>4753-L-2024</t>
  </si>
  <si>
    <t>0003-00000200</t>
  </si>
  <si>
    <t>4897-P-2024</t>
  </si>
  <si>
    <t>00003-00002587</t>
  </si>
  <si>
    <t>4905-L-2024</t>
  </si>
  <si>
    <t>00004-0000745</t>
  </si>
  <si>
    <t>4946-G-2024</t>
  </si>
  <si>
    <t>CANAL 8</t>
  </si>
  <si>
    <t>0014-00000340</t>
  </si>
  <si>
    <t>5072-N-2024</t>
  </si>
  <si>
    <t>00002-0000622</t>
  </si>
  <si>
    <t>5592-H-2024</t>
  </si>
  <si>
    <t>LOS PRIMEROS</t>
  </si>
  <si>
    <t>00001-00001313</t>
  </si>
  <si>
    <t>6511-G-2024</t>
  </si>
  <si>
    <t>ABRIL</t>
  </si>
  <si>
    <t>0004-0000357</t>
  </si>
  <si>
    <t>6368-A-2024</t>
  </si>
  <si>
    <t>TELEVISORA DEL LITORAL-CANAL 8</t>
  </si>
  <si>
    <t>0014-0000355</t>
  </si>
  <si>
    <t>6716-D-2024</t>
  </si>
  <si>
    <t>TELEVISORA DEL TUCUMAN-CANAL 10</t>
  </si>
  <si>
    <t>00005-0001956</t>
  </si>
  <si>
    <t>6682-C-2024</t>
  </si>
  <si>
    <t>0004-0000756</t>
  </si>
  <si>
    <t>6734-G-2024</t>
  </si>
  <si>
    <t>$150..000,00</t>
  </si>
  <si>
    <t>0002-000018</t>
  </si>
  <si>
    <t>6796-TT-2024</t>
  </si>
  <si>
    <t>0003-0000203</t>
  </si>
  <si>
    <t>6905-P-2024</t>
  </si>
  <si>
    <t>6919-B-2024</t>
  </si>
  <si>
    <t>0001-0000554</t>
  </si>
  <si>
    <t>6826-L-2024</t>
  </si>
  <si>
    <t>0045-00523787</t>
  </si>
  <si>
    <t>7110-L-2024</t>
  </si>
  <si>
    <t>0002-0000322</t>
  </si>
  <si>
    <t>7413-G-2024</t>
  </si>
  <si>
    <t>0002-0000634</t>
  </si>
  <si>
    <t>7600-H-2024</t>
  </si>
  <si>
    <t>00010-0001329</t>
  </si>
  <si>
    <t>8163-G-2024</t>
  </si>
  <si>
    <t>MAYO</t>
  </si>
  <si>
    <t>TUCUMAN RUGBY CLUB</t>
  </si>
  <si>
    <t>0003-0000736</t>
  </si>
  <si>
    <t>7946-T-2024</t>
  </si>
  <si>
    <t>TELEVISORA DEL TUCUMAN- CANAL 10</t>
  </si>
  <si>
    <t>0003-00100736</t>
  </si>
  <si>
    <t>0004-00000361</t>
  </si>
  <si>
    <t>8196-A-2024</t>
  </si>
  <si>
    <t>416/5/2024</t>
  </si>
  <si>
    <t>0001-00001329</t>
  </si>
  <si>
    <t>TELEVISORA DE TUCUMAN - CANAL 10</t>
  </si>
  <si>
    <t>0005-0000194</t>
  </si>
  <si>
    <t>8185-C-2024</t>
  </si>
  <si>
    <t>TODO SPORT-CCC</t>
  </si>
  <si>
    <t>0004-0000361</t>
  </si>
  <si>
    <t>0014-00000370</t>
  </si>
  <si>
    <t>8464-N-2024</t>
  </si>
  <si>
    <t>00002-0000009</t>
  </si>
  <si>
    <t>8427-T-2024</t>
  </si>
  <si>
    <t>8439-B-2024</t>
  </si>
  <si>
    <t>0004-0000771</t>
  </si>
  <si>
    <t>8359-G-2024</t>
  </si>
  <si>
    <t>0001-00000563</t>
  </si>
  <si>
    <t>84072-L-2024</t>
  </si>
  <si>
    <t>TELEVISORA DE TUCUMAN- CANAL 10</t>
  </si>
  <si>
    <t>9434-C-2024</t>
  </si>
  <si>
    <t>JUNIO</t>
  </si>
  <si>
    <t>00004-0000368</t>
  </si>
  <si>
    <t>9377-A-2024</t>
  </si>
  <si>
    <t>0002-0000209</t>
  </si>
  <si>
    <t>9623-P-2024</t>
  </si>
  <si>
    <t>9574-L-2024</t>
  </si>
  <si>
    <t>PUNTO DE PARTIDA CCC</t>
  </si>
  <si>
    <t>0004-0000779</t>
  </si>
  <si>
    <t>9535-G-2024</t>
  </si>
  <si>
    <t>TELEVISORA LITORAL-CANAL 8</t>
  </si>
  <si>
    <t>0014-0000386</t>
  </si>
  <si>
    <t>9714-N-2024</t>
  </si>
  <si>
    <t>0001-0000573</t>
  </si>
  <si>
    <t>9608L-2024</t>
  </si>
  <si>
    <t>9808-T-2024</t>
  </si>
  <si>
    <t>0045-00549239</t>
  </si>
  <si>
    <t>9912-L-2024</t>
  </si>
  <si>
    <t>0002-0000342</t>
  </si>
  <si>
    <t>10156-G-2024</t>
  </si>
  <si>
    <t>RADIO DEL PLATA Y RADIO RIVADAVIA</t>
  </si>
  <si>
    <t>TELEVISORA DEL  LITOTAL- CANAL 8</t>
  </si>
  <si>
    <t>TELEVISORA DEL LITOTAL- CANAL 8</t>
  </si>
  <si>
    <t>RADIO MITRE, LA RED, LA 100</t>
  </si>
  <si>
    <t>EL TUCUMANO</t>
  </si>
  <si>
    <t>RADIO DEL PLATA Y RIVADAVIA</t>
  </si>
  <si>
    <t>PUNTO DE PARTIDA</t>
  </si>
  <si>
    <t>ESTA TODO BIEN</t>
  </si>
  <si>
    <t>RADIO RIVADAVIA Y PLATA</t>
  </si>
  <si>
    <t xml:space="preserve"> RADIO RIVADAVIA Y PLATA</t>
  </si>
  <si>
    <t>CCC</t>
  </si>
  <si>
    <t>TODO SPORT</t>
  </si>
  <si>
    <t>PTO PARTIDA</t>
  </si>
  <si>
    <t>ESC DE PERIODISTAS</t>
  </si>
  <si>
    <t>RADIO: RIVADAVIA, PLATA</t>
  </si>
  <si>
    <t xml:space="preserve"> EL TUCUMANO</t>
  </si>
  <si>
    <t>EL MATUTINO</t>
  </si>
  <si>
    <t>RADIO:MITRE, LA 100, LA RED</t>
  </si>
  <si>
    <t>TODO SPORT CCC</t>
  </si>
  <si>
    <t xml:space="preserve"> TODO SPORT</t>
  </si>
  <si>
    <t>RADIO: RIVADAVIA Y PLATA</t>
  </si>
  <si>
    <t xml:space="preserve">YERBA BUENA DE HOY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</si>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</sst>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\ #,##0;[Red]\-&quot;$&quot;\ #,##0"/>
    <numFmt numFmtId="8" formatCode="&quot;$&quot;\ #,##0.00;[Red]\-&quot;$&quot;\ #,##0.00"/>
    <numFmt numFmtId="44" formatCode="_-&quot;$&quot;\ * #,##0.00_-;\-&quot;$&quot;\ * #,##0.00_-;_-&quot;$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/>
    <xf numFmtId="14" fontId="0" fillId="0" borderId="0" xfId="0" applyNumberFormat="1"/>
    <xf numFmtId="44" fontId="0" fillId="0" borderId="0" xfId="1" applyFont="1"/>
    <xf numFmtId="17" fontId="0" fillId="0" borderId="0" xfId="0" applyNumberFormat="1"/>
    <xf numFmtId="0" fontId="0" fillId="0" borderId="0" xfId="0"/>
    <xf numFmtId="14" fontId="0" fillId="0" borderId="0" xfId="0" applyNumberFormat="1"/>
    <xf numFmtId="17" fontId="0" fillId="0" borderId="0" xfId="0" applyNumberFormat="1"/>
    <xf numFmtId="0" fontId="0" fillId="2" borderId="0" xfId="0" applyFill="1"/>
    <xf numFmtId="8" fontId="0" fillId="0" borderId="0" xfId="0" applyNumberFormat="1"/>
    <xf numFmtId="6" fontId="0" fillId="0" borderId="0" xfId="0" applyNumberFormat="1"/>
    <xf numFmtId="16" fontId="0" fillId="0" borderId="0" xfId="0" applyNumberFormat="1"/>
    <xf numFmtId="0" fontId="0" fillId="0" borderId="0" xfId="0"/>
    <xf numFmtId="14" fontId="0" fillId="0" borderId="0" xfId="0" applyNumberFormat="1"/>
    <xf numFmtId="17" fontId="0" fillId="0" borderId="0" xfId="0" applyNumberFormat="1"/>
    <xf numFmtId="0" fontId="0" fillId="2" borderId="0" xfId="0" applyFill="1"/>
    <xf numFmtId="8" fontId="0" fillId="0" borderId="0" xfId="0" applyNumberFormat="1"/>
    <xf numFmtId="6" fontId="0" fillId="0" borderId="0" xfId="0" applyNumberFormat="1"/>
    <xf numFmtId="16" fontId="0" fillId="0" borderId="0" xfId="0" applyNumberFormat="1"/>
    <xf numFmtId="0" fontId="0" fillId="0" borderId="0" xfId="0"/>
    <xf numFmtId="14" fontId="0" fillId="0" borderId="0" xfId="0" applyNumberFormat="1"/>
    <xf numFmtId="17" fontId="0" fillId="0" borderId="0" xfId="0" applyNumberFormat="1"/>
    <xf numFmtId="0" fontId="0" fillId="2" borderId="0" xfId="0" applyFill="1"/>
    <xf numFmtId="8" fontId="0" fillId="0" borderId="0" xfId="0" applyNumberFormat="1"/>
    <xf numFmtId="6" fontId="0" fillId="0" borderId="0" xfId="0" applyNumberFormat="1"/>
    <xf numFmtId="16" fontId="0" fillId="0" borderId="0" xfId="0" applyNumberFormat="1"/>
    <xf numFmtId="0" fontId="0" fillId="0" borderId="0" xfId="0"/>
    <xf numFmtId="14" fontId="0" fillId="0" borderId="0" xfId="0" applyNumberFormat="1"/>
    <xf numFmtId="17" fontId="0" fillId="0" borderId="0" xfId="0" applyNumberFormat="1"/>
    <xf numFmtId="0" fontId="0" fillId="2" borderId="0" xfId="0" applyFill="1"/>
    <xf numFmtId="8" fontId="0" fillId="0" borderId="0" xfId="0" applyNumberFormat="1"/>
    <xf numFmtId="4" fontId="0" fillId="0" borderId="0" xfId="0" applyNumberFormat="1"/>
    <xf numFmtId="0" fontId="2" fillId="0" borderId="0" xfId="0" applyFont="1"/>
    <xf numFmtId="0" fontId="0" fillId="0" borderId="0" xfId="0"/>
    <xf numFmtId="14" fontId="0" fillId="0" borderId="0" xfId="0" applyNumberFormat="1"/>
    <xf numFmtId="17" fontId="0" fillId="0" borderId="0" xfId="0" applyNumberFormat="1"/>
    <xf numFmtId="8" fontId="0" fillId="0" borderId="0" xfId="0" applyNumberFormat="1"/>
    <xf numFmtId="0" fontId="2" fillId="2" borderId="0" xfId="0" applyFont="1" applyFill="1"/>
    <xf numFmtId="0" fontId="0" fillId="0" borderId="0" xfId="0"/>
    <xf numFmtId="14" fontId="0" fillId="0" borderId="0" xfId="0" applyNumberFormat="1"/>
    <xf numFmtId="17" fontId="0" fillId="0" borderId="0" xfId="0" applyNumberFormat="1"/>
    <xf numFmtId="8" fontId="0" fillId="0" borderId="0" xfId="0" applyNumberFormat="1"/>
    <xf numFmtId="6" fontId="0" fillId="0" borderId="0" xfId="0" applyNumberFormat="1"/>
    <xf numFmtId="16" fontId="0" fillId="0" borderId="0" xfId="0" applyNumberFormat="1"/>
    <xf numFmtId="0" fontId="2" fillId="2" borderId="0" xfId="0" applyFont="1" applyFill="1"/>
    <xf numFmtId="17" fontId="0" fillId="4" borderId="0" xfId="0" applyNumberFormat="1" applyFill="1"/>
    <xf numFmtId="0" fontId="0" fillId="3" borderId="0" xfId="0" applyFill="1"/>
    <xf numFmtId="44" fontId="2" fillId="0" borderId="0" xfId="0" applyNumberFormat="1" applyFont="1"/>
    <xf numFmtId="8" fontId="2" fillId="0" borderId="0" xfId="0" applyNumberFormat="1" applyFont="1"/>
    <xf numFmtId="6" fontId="2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07"/>
  <sheetViews>
    <sheetView tabSelected="1" topLeftCell="A85" workbookViewId="0">
      <selection activeCell="B107" sqref="B107"/>
    </sheetView>
  </sheetViews>
  <sheetFormatPr baseColWidth="10" defaultRowHeight="15" x14ac:dyDescent="0.25"/>
  <cols>
    <col min="1" max="1" width="35.140625" customWidth="1"/>
    <col min="2" max="2" width="18.85546875" customWidth="1"/>
  </cols>
  <sheetData>
    <row r="2" spans="1:8" x14ac:dyDescent="0.25">
      <c r="B2" s="45">
        <v>45292</v>
      </c>
      <c r="C2" s="4"/>
    </row>
    <row r="3" spans="1:8" x14ac:dyDescent="0.25">
      <c r="C3" s="4"/>
    </row>
    <row r="4" spans="1:8" x14ac:dyDescent="0.25">
      <c r="A4" s="1" t="s">
        <v>41</v>
      </c>
      <c r="B4" s="3">
        <v>50000</v>
      </c>
      <c r="C4" s="1" t="s">
        <v>7</v>
      </c>
      <c r="D4" s="1" t="s">
        <v>8</v>
      </c>
      <c r="E4" s="2">
        <v>45306</v>
      </c>
      <c r="F4" s="1" t="s">
        <v>9</v>
      </c>
    </row>
    <row r="5" spans="1:8" x14ac:dyDescent="0.25">
      <c r="A5" s="1" t="s">
        <v>41</v>
      </c>
      <c r="B5" s="3">
        <v>50000</v>
      </c>
      <c r="C5" s="1" t="s">
        <v>10</v>
      </c>
      <c r="D5" s="1" t="s">
        <v>11</v>
      </c>
      <c r="E5" s="2">
        <v>45306</v>
      </c>
      <c r="F5" s="1" t="s">
        <v>6</v>
      </c>
    </row>
    <row r="6" spans="1:8" x14ac:dyDescent="0.25">
      <c r="A6" s="1" t="s">
        <v>160</v>
      </c>
      <c r="B6" s="3">
        <v>115000</v>
      </c>
      <c r="C6" s="1"/>
      <c r="D6" s="1" t="s">
        <v>12</v>
      </c>
      <c r="E6" s="2">
        <v>45306</v>
      </c>
      <c r="F6" s="1" t="s">
        <v>6</v>
      </c>
    </row>
    <row r="7" spans="1:8" x14ac:dyDescent="0.25">
      <c r="A7" s="1" t="s">
        <v>161</v>
      </c>
      <c r="B7" s="3">
        <v>597003.15</v>
      </c>
      <c r="C7" s="1"/>
      <c r="D7" s="1" t="s">
        <v>13</v>
      </c>
      <c r="E7" s="2">
        <v>45306</v>
      </c>
      <c r="F7" s="1" t="s">
        <v>14</v>
      </c>
    </row>
    <row r="8" spans="1:8" x14ac:dyDescent="0.25">
      <c r="A8" s="1" t="s">
        <v>162</v>
      </c>
      <c r="B8" s="3">
        <v>60500</v>
      </c>
      <c r="C8" s="1"/>
      <c r="D8" s="1" t="s">
        <v>15</v>
      </c>
      <c r="E8" s="2">
        <v>45306</v>
      </c>
      <c r="F8" s="1"/>
    </row>
    <row r="9" spans="1:8" x14ac:dyDescent="0.25">
      <c r="A9" s="1" t="s">
        <v>163</v>
      </c>
      <c r="B9" s="3">
        <v>213565</v>
      </c>
      <c r="C9" s="1"/>
      <c r="D9" s="1" t="s">
        <v>16</v>
      </c>
      <c r="E9" s="2">
        <v>45314</v>
      </c>
      <c r="F9" s="1"/>
    </row>
    <row r="10" spans="1:8" x14ac:dyDescent="0.25">
      <c r="A10" s="1" t="s">
        <v>17</v>
      </c>
      <c r="B10" s="3">
        <v>1810160</v>
      </c>
      <c r="C10" s="1" t="s">
        <v>18</v>
      </c>
      <c r="D10" s="1" t="s">
        <v>19</v>
      </c>
      <c r="E10" s="2">
        <v>45316</v>
      </c>
      <c r="F10" s="1"/>
    </row>
    <row r="11" spans="1:8" x14ac:dyDescent="0.25">
      <c r="A11" s="32" t="s">
        <v>182</v>
      </c>
      <c r="B11" s="47">
        <f>SUM(B4:B10)</f>
        <v>2896228.15</v>
      </c>
      <c r="H11" s="46"/>
    </row>
    <row r="13" spans="1:8" x14ac:dyDescent="0.25">
      <c r="B13" s="45">
        <v>45323</v>
      </c>
    </row>
    <row r="14" spans="1:8" x14ac:dyDescent="0.25">
      <c r="B14" s="4"/>
    </row>
    <row r="15" spans="1:8" x14ac:dyDescent="0.25">
      <c r="A15" s="8"/>
      <c r="B15" s="8" t="s">
        <v>1</v>
      </c>
      <c r="C15" s="8" t="s">
        <v>2</v>
      </c>
      <c r="D15" s="8" t="s">
        <v>3</v>
      </c>
      <c r="E15" s="8" t="s">
        <v>4</v>
      </c>
      <c r="F15" s="8" t="s">
        <v>5</v>
      </c>
    </row>
    <row r="16" spans="1:8" x14ac:dyDescent="0.25">
      <c r="A16" s="5" t="s">
        <v>20</v>
      </c>
      <c r="B16" s="9">
        <v>622610.92000000004</v>
      </c>
      <c r="C16" s="5" t="s">
        <v>21</v>
      </c>
      <c r="D16" s="5" t="s">
        <v>22</v>
      </c>
      <c r="E16" s="6">
        <v>45330</v>
      </c>
      <c r="F16" s="5" t="s">
        <v>23</v>
      </c>
    </row>
    <row r="17" spans="1:6" x14ac:dyDescent="0.25">
      <c r="A17" s="5" t="s">
        <v>24</v>
      </c>
      <c r="B17" s="9">
        <v>150000</v>
      </c>
      <c r="C17" s="11"/>
      <c r="D17" s="5" t="s">
        <v>25</v>
      </c>
      <c r="E17" s="6">
        <v>45330</v>
      </c>
      <c r="F17" s="5" t="s">
        <v>23</v>
      </c>
    </row>
    <row r="18" spans="1:6" x14ac:dyDescent="0.25">
      <c r="A18" s="5" t="s">
        <v>17</v>
      </c>
      <c r="B18" s="10">
        <v>1810160</v>
      </c>
      <c r="C18" s="5" t="s">
        <v>26</v>
      </c>
      <c r="D18" s="5" t="s">
        <v>27</v>
      </c>
      <c r="E18" s="6">
        <v>45330</v>
      </c>
      <c r="F18" s="5" t="s">
        <v>6</v>
      </c>
    </row>
    <row r="19" spans="1:6" x14ac:dyDescent="0.25">
      <c r="A19" s="5" t="s">
        <v>85</v>
      </c>
      <c r="B19" s="9">
        <v>220000</v>
      </c>
      <c r="C19" s="5" t="s">
        <v>28</v>
      </c>
      <c r="D19" s="5" t="s">
        <v>29</v>
      </c>
      <c r="E19" s="6">
        <v>45330</v>
      </c>
      <c r="F19" s="5"/>
    </row>
    <row r="20" spans="1:6" x14ac:dyDescent="0.25">
      <c r="A20" s="5" t="s">
        <v>164</v>
      </c>
      <c r="B20" s="9">
        <v>273000</v>
      </c>
      <c r="C20" s="5" t="s">
        <v>30</v>
      </c>
      <c r="D20" s="5" t="s">
        <v>31</v>
      </c>
      <c r="E20" s="6">
        <v>45336</v>
      </c>
      <c r="F20" s="5" t="s">
        <v>23</v>
      </c>
    </row>
    <row r="21" spans="1:6" x14ac:dyDescent="0.25">
      <c r="A21" s="5" t="s">
        <v>165</v>
      </c>
      <c r="B21" s="9">
        <v>115000</v>
      </c>
      <c r="C21" s="7"/>
      <c r="D21" s="5" t="s">
        <v>32</v>
      </c>
      <c r="E21" s="6">
        <v>45336</v>
      </c>
      <c r="F21" s="5" t="s">
        <v>23</v>
      </c>
    </row>
    <row r="22" spans="1:6" x14ac:dyDescent="0.25">
      <c r="A22" s="5" t="s">
        <v>33</v>
      </c>
      <c r="B22" s="9">
        <v>729630</v>
      </c>
      <c r="C22" s="5" t="s">
        <v>34</v>
      </c>
      <c r="D22" s="5" t="s">
        <v>35</v>
      </c>
      <c r="E22" s="6">
        <v>45336</v>
      </c>
      <c r="F22" s="5" t="s">
        <v>23</v>
      </c>
    </row>
    <row r="23" spans="1:6" x14ac:dyDescent="0.25">
      <c r="A23" s="5" t="s">
        <v>166</v>
      </c>
      <c r="B23" s="9">
        <v>195000</v>
      </c>
      <c r="C23" s="5" t="s">
        <v>36</v>
      </c>
      <c r="D23" s="5" t="s">
        <v>37</v>
      </c>
      <c r="E23" s="6">
        <v>45336</v>
      </c>
      <c r="F23" s="5" t="s">
        <v>23</v>
      </c>
    </row>
    <row r="24" spans="1:6" x14ac:dyDescent="0.25">
      <c r="A24" s="5" t="s">
        <v>38</v>
      </c>
      <c r="B24" s="9">
        <v>120000</v>
      </c>
      <c r="C24" s="5" t="s">
        <v>39</v>
      </c>
      <c r="D24" s="5" t="s">
        <v>40</v>
      </c>
      <c r="E24" s="6">
        <v>45338</v>
      </c>
      <c r="F24" s="5" t="s">
        <v>23</v>
      </c>
    </row>
    <row r="25" spans="1:6" x14ac:dyDescent="0.25">
      <c r="A25" s="5" t="s">
        <v>41</v>
      </c>
      <c r="B25" s="9">
        <v>50000</v>
      </c>
      <c r="C25" s="5" t="s">
        <v>42</v>
      </c>
      <c r="D25" s="5" t="s">
        <v>8</v>
      </c>
      <c r="E25" s="6">
        <v>45338</v>
      </c>
      <c r="F25" s="5" t="s">
        <v>9</v>
      </c>
    </row>
    <row r="26" spans="1:6" x14ac:dyDescent="0.25">
      <c r="A26" s="5" t="s">
        <v>167</v>
      </c>
      <c r="B26" s="10">
        <v>50000</v>
      </c>
      <c r="C26" s="5" t="s">
        <v>43</v>
      </c>
      <c r="D26" s="5" t="s">
        <v>44</v>
      </c>
      <c r="E26" s="6">
        <v>45345</v>
      </c>
      <c r="F26" s="5" t="s">
        <v>6</v>
      </c>
    </row>
    <row r="27" spans="1:6" x14ac:dyDescent="0.25">
      <c r="A27" s="32" t="s">
        <v>182</v>
      </c>
      <c r="B27" s="48">
        <f>SUM(B16:B26)</f>
        <v>4335400.92</v>
      </c>
    </row>
    <row r="29" spans="1:6" x14ac:dyDescent="0.25">
      <c r="B29" s="45">
        <v>45352</v>
      </c>
    </row>
    <row r="31" spans="1:6" x14ac:dyDescent="0.25">
      <c r="A31" s="15" t="s">
        <v>0</v>
      </c>
      <c r="B31" s="15" t="s">
        <v>1</v>
      </c>
      <c r="C31" s="15" t="s">
        <v>2</v>
      </c>
      <c r="D31" s="15" t="s">
        <v>3</v>
      </c>
      <c r="E31" s="15" t="s">
        <v>4</v>
      </c>
      <c r="F31" s="15" t="s">
        <v>5</v>
      </c>
    </row>
    <row r="32" spans="1:6" x14ac:dyDescent="0.25">
      <c r="A32" s="12" t="s">
        <v>85</v>
      </c>
      <c r="B32" s="17">
        <v>20000</v>
      </c>
      <c r="C32" s="12" t="s">
        <v>45</v>
      </c>
      <c r="D32" s="12" t="s">
        <v>46</v>
      </c>
      <c r="E32" s="13">
        <v>45357</v>
      </c>
      <c r="F32" s="12" t="s">
        <v>47</v>
      </c>
    </row>
    <row r="33" spans="1:6" x14ac:dyDescent="0.25">
      <c r="A33" s="12" t="s">
        <v>48</v>
      </c>
      <c r="B33" s="16">
        <v>150000</v>
      </c>
      <c r="C33" s="18">
        <v>45384</v>
      </c>
      <c r="D33" s="18" t="s">
        <v>49</v>
      </c>
      <c r="E33" s="13">
        <v>45357</v>
      </c>
      <c r="F33" s="12" t="s">
        <v>47</v>
      </c>
    </row>
    <row r="34" spans="1:6" x14ac:dyDescent="0.25">
      <c r="A34" s="12" t="s">
        <v>38</v>
      </c>
      <c r="B34" s="16">
        <v>120000</v>
      </c>
      <c r="C34" s="12" t="s">
        <v>50</v>
      </c>
      <c r="D34" s="12" t="s">
        <v>51</v>
      </c>
      <c r="E34" s="13">
        <v>45357</v>
      </c>
      <c r="F34" s="12"/>
    </row>
    <row r="35" spans="1:6" x14ac:dyDescent="0.25">
      <c r="A35" s="12" t="s">
        <v>52</v>
      </c>
      <c r="B35" s="17">
        <v>620125</v>
      </c>
      <c r="C35" s="12" t="s">
        <v>53</v>
      </c>
      <c r="D35" s="12" t="s">
        <v>54</v>
      </c>
      <c r="E35" s="13">
        <v>45358</v>
      </c>
      <c r="F35" s="12" t="s">
        <v>47</v>
      </c>
    </row>
    <row r="36" spans="1:6" x14ac:dyDescent="0.25">
      <c r="A36" s="12" t="s">
        <v>55</v>
      </c>
      <c r="B36" s="16">
        <v>622610.92000000004</v>
      </c>
      <c r="C36" s="14">
        <v>122</v>
      </c>
      <c r="D36" s="12" t="s">
        <v>56</v>
      </c>
      <c r="E36" s="13">
        <v>45358</v>
      </c>
      <c r="F36" s="12" t="s">
        <v>47</v>
      </c>
    </row>
    <row r="37" spans="1:6" x14ac:dyDescent="0.25">
      <c r="A37" s="12" t="s">
        <v>164</v>
      </c>
      <c r="B37" s="16">
        <v>115000</v>
      </c>
      <c r="C37" s="14">
        <v>241852</v>
      </c>
      <c r="D37" s="12" t="s">
        <v>57</v>
      </c>
      <c r="E37" s="13">
        <v>45364</v>
      </c>
      <c r="F37" s="12" t="s">
        <v>23</v>
      </c>
    </row>
    <row r="38" spans="1:6" x14ac:dyDescent="0.25">
      <c r="A38" s="12" t="s">
        <v>164</v>
      </c>
      <c r="B38" s="16">
        <v>273000</v>
      </c>
      <c r="C38" s="12" t="s">
        <v>58</v>
      </c>
      <c r="D38" s="12" t="s">
        <v>59</v>
      </c>
      <c r="E38" s="13">
        <v>45364</v>
      </c>
      <c r="F38" s="12" t="s">
        <v>47</v>
      </c>
    </row>
    <row r="39" spans="1:6" x14ac:dyDescent="0.25">
      <c r="A39" s="12" t="s">
        <v>166</v>
      </c>
      <c r="B39" s="16">
        <v>195000</v>
      </c>
      <c r="C39" s="12" t="s">
        <v>60</v>
      </c>
      <c r="D39" s="12" t="s">
        <v>61</v>
      </c>
      <c r="E39" s="13">
        <v>45364</v>
      </c>
      <c r="F39" s="12"/>
    </row>
    <row r="40" spans="1:6" x14ac:dyDescent="0.25">
      <c r="A40" s="12" t="s">
        <v>17</v>
      </c>
      <c r="B40" s="16">
        <v>1810160</v>
      </c>
      <c r="C40" s="12" t="s">
        <v>62</v>
      </c>
      <c r="D40" s="12" t="s">
        <v>63</v>
      </c>
      <c r="E40" s="13">
        <v>45364</v>
      </c>
      <c r="F40" s="12" t="s">
        <v>47</v>
      </c>
    </row>
    <row r="41" spans="1:6" x14ac:dyDescent="0.25">
      <c r="A41" s="12" t="s">
        <v>64</v>
      </c>
      <c r="B41" s="16">
        <v>124000</v>
      </c>
      <c r="C41" s="12" t="s">
        <v>65</v>
      </c>
      <c r="D41" s="12" t="s">
        <v>66</v>
      </c>
      <c r="E41" s="13">
        <v>45364</v>
      </c>
      <c r="F41" s="12" t="s">
        <v>47</v>
      </c>
    </row>
    <row r="42" spans="1:6" x14ac:dyDescent="0.25">
      <c r="A42" s="32" t="s">
        <v>182</v>
      </c>
      <c r="B42" s="49">
        <f>SUM(B32:B41)</f>
        <v>4049895.92</v>
      </c>
      <c r="C42" s="12"/>
      <c r="D42" s="12"/>
      <c r="E42" s="12"/>
      <c r="F42" s="12"/>
    </row>
    <row r="44" spans="1:6" x14ac:dyDescent="0.25">
      <c r="B44" s="45">
        <v>45383</v>
      </c>
    </row>
    <row r="46" spans="1:6" x14ac:dyDescent="0.25">
      <c r="A46" s="22" t="s">
        <v>0</v>
      </c>
      <c r="B46" s="22" t="s">
        <v>1</v>
      </c>
      <c r="C46" s="22" t="s">
        <v>2</v>
      </c>
      <c r="D46" s="22" t="s">
        <v>3</v>
      </c>
      <c r="E46" s="22" t="s">
        <v>4</v>
      </c>
    </row>
    <row r="47" spans="1:6" x14ac:dyDescent="0.25">
      <c r="A47" s="19" t="s">
        <v>85</v>
      </c>
      <c r="B47" s="23">
        <v>350000</v>
      </c>
      <c r="C47" s="25"/>
      <c r="D47" s="19" t="s">
        <v>67</v>
      </c>
      <c r="E47" s="20">
        <v>45391</v>
      </c>
    </row>
    <row r="48" spans="1:6" x14ac:dyDescent="0.25">
      <c r="A48" s="19" t="s">
        <v>68</v>
      </c>
      <c r="B48" s="23">
        <v>150000</v>
      </c>
      <c r="C48" s="25"/>
      <c r="D48" s="19" t="s">
        <v>69</v>
      </c>
      <c r="E48" s="20">
        <v>45391</v>
      </c>
    </row>
    <row r="49" spans="1:6" x14ac:dyDescent="0.25">
      <c r="A49" s="19" t="s">
        <v>70</v>
      </c>
      <c r="B49" s="23">
        <v>622610</v>
      </c>
      <c r="C49" s="21"/>
      <c r="D49" s="19" t="s">
        <v>71</v>
      </c>
      <c r="E49" s="20">
        <v>45391</v>
      </c>
    </row>
    <row r="50" spans="1:6" x14ac:dyDescent="0.25">
      <c r="A50" s="19" t="s">
        <v>164</v>
      </c>
      <c r="B50" s="23">
        <v>350000</v>
      </c>
      <c r="C50" s="19" t="s">
        <v>72</v>
      </c>
      <c r="D50" s="19" t="s">
        <v>73</v>
      </c>
      <c r="E50" s="20">
        <v>45391</v>
      </c>
    </row>
    <row r="51" spans="1:6" x14ac:dyDescent="0.25">
      <c r="A51" s="19" t="s">
        <v>38</v>
      </c>
      <c r="B51" s="23">
        <v>120000</v>
      </c>
      <c r="C51" s="19" t="s">
        <v>74</v>
      </c>
      <c r="D51" s="19" t="s">
        <v>75</v>
      </c>
      <c r="E51" s="20">
        <v>45392</v>
      </c>
    </row>
    <row r="52" spans="1:6" x14ac:dyDescent="0.25">
      <c r="A52" s="19" t="s">
        <v>169</v>
      </c>
      <c r="B52" s="23">
        <v>230000</v>
      </c>
      <c r="C52" s="19" t="s">
        <v>76</v>
      </c>
      <c r="D52" s="19" t="s">
        <v>77</v>
      </c>
      <c r="E52" s="20">
        <v>45392</v>
      </c>
    </row>
    <row r="53" spans="1:6" x14ac:dyDescent="0.25">
      <c r="A53" s="19" t="s">
        <v>170</v>
      </c>
      <c r="B53" s="24">
        <v>390000</v>
      </c>
      <c r="C53" s="25" t="s">
        <v>78</v>
      </c>
      <c r="D53" s="19" t="s">
        <v>79</v>
      </c>
      <c r="E53" s="20">
        <v>45393</v>
      </c>
    </row>
    <row r="54" spans="1:6" x14ac:dyDescent="0.25">
      <c r="A54" s="19" t="s">
        <v>80</v>
      </c>
      <c r="B54" s="24">
        <v>445885</v>
      </c>
      <c r="C54" s="19" t="s">
        <v>81</v>
      </c>
      <c r="D54" s="19" t="s">
        <v>82</v>
      </c>
      <c r="E54" s="20">
        <v>45393</v>
      </c>
    </row>
    <row r="55" spans="1:6" x14ac:dyDescent="0.25">
      <c r="A55" s="19" t="s">
        <v>168</v>
      </c>
      <c r="B55" s="24">
        <v>314000</v>
      </c>
      <c r="C55" s="19" t="s">
        <v>83</v>
      </c>
      <c r="D55" s="19" t="s">
        <v>84</v>
      </c>
      <c r="E55" s="20">
        <v>45404</v>
      </c>
    </row>
    <row r="56" spans="1:6" x14ac:dyDescent="0.25">
      <c r="A56" s="32" t="s">
        <v>182</v>
      </c>
      <c r="B56" s="48">
        <f>SUM(B47:B55)</f>
        <v>2972495</v>
      </c>
    </row>
    <row r="57" spans="1:6" s="26" customFormat="1" x14ac:dyDescent="0.25"/>
    <row r="58" spans="1:6" s="38" customFormat="1" x14ac:dyDescent="0.25">
      <c r="B58" s="45">
        <v>45413</v>
      </c>
    </row>
    <row r="59" spans="1:6" x14ac:dyDescent="0.25">
      <c r="B59" s="4"/>
    </row>
    <row r="60" spans="1:6" x14ac:dyDescent="0.25">
      <c r="A60" s="29" t="s">
        <v>0</v>
      </c>
      <c r="B60" s="29" t="s">
        <v>1</v>
      </c>
      <c r="C60" s="29" t="s">
        <v>2</v>
      </c>
      <c r="D60" s="29" t="s">
        <v>3</v>
      </c>
      <c r="E60" s="29" t="s">
        <v>4</v>
      </c>
      <c r="F60" s="29" t="s">
        <v>5</v>
      </c>
    </row>
    <row r="61" spans="1:6" x14ac:dyDescent="0.25">
      <c r="A61" s="26"/>
      <c r="B61" s="26"/>
      <c r="C61" s="26"/>
      <c r="D61" s="26"/>
      <c r="E61" s="26"/>
      <c r="F61" s="32"/>
    </row>
    <row r="62" spans="1:6" x14ac:dyDescent="0.25">
      <c r="A62" s="26" t="s">
        <v>85</v>
      </c>
      <c r="B62" s="30">
        <v>350000</v>
      </c>
      <c r="C62" s="26" t="s">
        <v>86</v>
      </c>
      <c r="D62" s="26" t="s">
        <v>87</v>
      </c>
      <c r="E62" s="27">
        <v>45419</v>
      </c>
      <c r="F62" s="26" t="s">
        <v>88</v>
      </c>
    </row>
    <row r="63" spans="1:6" x14ac:dyDescent="0.25">
      <c r="A63" s="26" t="s">
        <v>171</v>
      </c>
      <c r="B63" s="30">
        <v>60000</v>
      </c>
      <c r="C63" s="26" t="s">
        <v>89</v>
      </c>
      <c r="D63" s="26" t="s">
        <v>90</v>
      </c>
      <c r="E63" s="27">
        <v>45419</v>
      </c>
      <c r="F63" s="26" t="s">
        <v>88</v>
      </c>
    </row>
    <row r="64" spans="1:6" x14ac:dyDescent="0.25">
      <c r="A64" s="26" t="s">
        <v>91</v>
      </c>
      <c r="B64" s="30">
        <v>523930</v>
      </c>
      <c r="C64" s="26" t="s">
        <v>92</v>
      </c>
      <c r="D64" s="26" t="s">
        <v>93</v>
      </c>
      <c r="E64" s="27">
        <v>45421</v>
      </c>
      <c r="F64" s="26" t="s">
        <v>88</v>
      </c>
    </row>
    <row r="65" spans="1:6" x14ac:dyDescent="0.25">
      <c r="A65" s="26" t="s">
        <v>94</v>
      </c>
      <c r="B65" s="30">
        <v>622610.92000000004</v>
      </c>
      <c r="C65" s="26" t="s">
        <v>95</v>
      </c>
      <c r="D65" s="26" t="s">
        <v>96</v>
      </c>
      <c r="E65" s="27">
        <v>45421</v>
      </c>
      <c r="F65" s="26"/>
    </row>
    <row r="66" spans="1:6" x14ac:dyDescent="0.25">
      <c r="A66" s="26" t="s">
        <v>172</v>
      </c>
      <c r="B66" s="30">
        <v>390000</v>
      </c>
      <c r="C66" s="26" t="s">
        <v>97</v>
      </c>
      <c r="D66" s="26" t="s">
        <v>98</v>
      </c>
      <c r="E66" s="27">
        <v>45421</v>
      </c>
      <c r="F66" s="26"/>
    </row>
    <row r="67" spans="1:6" x14ac:dyDescent="0.25">
      <c r="A67" s="26" t="s">
        <v>173</v>
      </c>
      <c r="B67" s="26" t="s">
        <v>99</v>
      </c>
      <c r="C67" s="26" t="s">
        <v>100</v>
      </c>
      <c r="D67" s="26" t="s">
        <v>101</v>
      </c>
      <c r="E67" s="27">
        <v>45421</v>
      </c>
      <c r="F67" s="26" t="s">
        <v>88</v>
      </c>
    </row>
    <row r="68" spans="1:6" x14ac:dyDescent="0.25">
      <c r="A68" s="26" t="s">
        <v>38</v>
      </c>
      <c r="B68" s="31">
        <v>120000</v>
      </c>
      <c r="C68" s="26" t="s">
        <v>102</v>
      </c>
      <c r="D68" s="26" t="s">
        <v>103</v>
      </c>
      <c r="E68" s="27">
        <v>45426</v>
      </c>
      <c r="F68" s="26"/>
    </row>
    <row r="69" spans="1:6" x14ac:dyDescent="0.25">
      <c r="A69" s="26" t="s">
        <v>174</v>
      </c>
      <c r="B69" s="30">
        <v>230000</v>
      </c>
      <c r="C69" s="28">
        <v>260479</v>
      </c>
      <c r="D69" s="26" t="s">
        <v>104</v>
      </c>
      <c r="E69" s="27">
        <v>45426</v>
      </c>
      <c r="F69" s="26"/>
    </row>
    <row r="70" spans="1:6" x14ac:dyDescent="0.25">
      <c r="A70" s="26" t="s">
        <v>175</v>
      </c>
      <c r="B70" s="30">
        <v>350000</v>
      </c>
      <c r="C70" s="26" t="s">
        <v>105</v>
      </c>
      <c r="D70" s="26" t="s">
        <v>106</v>
      </c>
      <c r="E70" s="27">
        <v>45426</v>
      </c>
      <c r="F70" s="26"/>
    </row>
    <row r="71" spans="1:6" x14ac:dyDescent="0.25">
      <c r="A71" s="26" t="s">
        <v>17</v>
      </c>
      <c r="B71" s="30">
        <v>4207896</v>
      </c>
      <c r="C71" s="26" t="s">
        <v>107</v>
      </c>
      <c r="D71" s="26" t="s">
        <v>108</v>
      </c>
      <c r="E71" s="27">
        <v>45428</v>
      </c>
      <c r="F71" s="26"/>
    </row>
    <row r="72" spans="1:6" x14ac:dyDescent="0.25">
      <c r="A72" s="26" t="s">
        <v>176</v>
      </c>
      <c r="B72" s="30">
        <v>160000</v>
      </c>
      <c r="C72" s="26" t="s">
        <v>109</v>
      </c>
      <c r="D72" s="26" t="s">
        <v>110</v>
      </c>
      <c r="E72" s="27">
        <v>45428</v>
      </c>
      <c r="F72" s="26" t="s">
        <v>88</v>
      </c>
    </row>
    <row r="73" spans="1:6" x14ac:dyDescent="0.25">
      <c r="A73" s="26" t="s">
        <v>177</v>
      </c>
      <c r="B73" s="30">
        <v>314600</v>
      </c>
      <c r="C73" s="26" t="s">
        <v>111</v>
      </c>
      <c r="D73" s="26" t="s">
        <v>112</v>
      </c>
      <c r="E73" s="27">
        <v>45428</v>
      </c>
      <c r="F73" s="26" t="s">
        <v>88</v>
      </c>
    </row>
    <row r="74" spans="1:6" x14ac:dyDescent="0.25">
      <c r="A74" s="26" t="s">
        <v>171</v>
      </c>
      <c r="B74" s="30">
        <v>350000</v>
      </c>
      <c r="C74" s="26" t="s">
        <v>113</v>
      </c>
      <c r="D74" s="26" t="s">
        <v>114</v>
      </c>
      <c r="E74" s="27">
        <v>45428</v>
      </c>
      <c r="F74" s="26" t="s">
        <v>115</v>
      </c>
    </row>
    <row r="75" spans="1:6" x14ac:dyDescent="0.25">
      <c r="A75" s="26" t="s">
        <v>116</v>
      </c>
      <c r="B75" s="30">
        <v>1800000</v>
      </c>
      <c r="C75" s="26" t="s">
        <v>117</v>
      </c>
      <c r="D75" s="26" t="s">
        <v>118</v>
      </c>
      <c r="E75" s="27">
        <v>45428</v>
      </c>
      <c r="F75" s="26"/>
    </row>
    <row r="76" spans="1:6" x14ac:dyDescent="0.25">
      <c r="A76" s="26" t="s">
        <v>119</v>
      </c>
      <c r="B76" s="30">
        <v>622610.92000000004</v>
      </c>
      <c r="C76" s="26" t="s">
        <v>120</v>
      </c>
      <c r="D76" s="26" t="s">
        <v>118</v>
      </c>
      <c r="E76" s="27">
        <v>45428</v>
      </c>
      <c r="F76" s="26"/>
    </row>
    <row r="77" spans="1:6" x14ac:dyDescent="0.25">
      <c r="A77" s="26" t="s">
        <v>178</v>
      </c>
      <c r="B77" s="30">
        <v>60000</v>
      </c>
      <c r="C77" s="26" t="s">
        <v>121</v>
      </c>
      <c r="D77" s="26" t="s">
        <v>122</v>
      </c>
      <c r="E77" s="26" t="s">
        <v>123</v>
      </c>
      <c r="F77" s="26" t="s">
        <v>115</v>
      </c>
    </row>
    <row r="78" spans="1:6" x14ac:dyDescent="0.25">
      <c r="A78" s="32" t="s">
        <v>182</v>
      </c>
      <c r="B78" s="48">
        <f>SUM(B62:B77)</f>
        <v>10161647.84</v>
      </c>
    </row>
    <row r="80" spans="1:6" x14ac:dyDescent="0.25">
      <c r="B80" s="45">
        <v>45444</v>
      </c>
    </row>
    <row r="82" spans="1:6" x14ac:dyDescent="0.25">
      <c r="A82" s="37" t="s">
        <v>0</v>
      </c>
      <c r="B82" s="37" t="s">
        <v>1</v>
      </c>
      <c r="C82" s="37" t="s">
        <v>2</v>
      </c>
      <c r="D82" s="37" t="s">
        <v>3</v>
      </c>
      <c r="E82" s="37" t="s">
        <v>4</v>
      </c>
      <c r="F82" s="37" t="s">
        <v>5</v>
      </c>
    </row>
    <row r="83" spans="1:6" x14ac:dyDescent="0.25">
      <c r="A83" s="33" t="s">
        <v>179</v>
      </c>
      <c r="B83" s="36">
        <v>350000</v>
      </c>
      <c r="C83" s="33" t="s">
        <v>124</v>
      </c>
      <c r="D83" s="33" t="s">
        <v>114</v>
      </c>
      <c r="E83" s="34">
        <v>45447</v>
      </c>
      <c r="F83" s="33" t="s">
        <v>115</v>
      </c>
    </row>
    <row r="84" spans="1:6" x14ac:dyDescent="0.25">
      <c r="A84" s="33" t="s">
        <v>116</v>
      </c>
      <c r="B84" s="36">
        <v>1800000</v>
      </c>
      <c r="C84" s="35" t="s">
        <v>117</v>
      </c>
      <c r="D84" s="33" t="s">
        <v>118</v>
      </c>
      <c r="E84" s="34">
        <v>45447</v>
      </c>
      <c r="F84" s="33"/>
    </row>
    <row r="85" spans="1:6" x14ac:dyDescent="0.25">
      <c r="A85" s="33" t="s">
        <v>125</v>
      </c>
      <c r="B85" s="36">
        <v>622610.92000000004</v>
      </c>
      <c r="C85" s="33" t="s">
        <v>126</v>
      </c>
      <c r="D85" s="33" t="s">
        <v>127</v>
      </c>
      <c r="E85" s="34">
        <v>45447</v>
      </c>
      <c r="F85" s="33"/>
    </row>
    <row r="86" spans="1:6" x14ac:dyDescent="0.25">
      <c r="A86" s="33" t="s">
        <v>128</v>
      </c>
      <c r="B86" s="36">
        <v>60000</v>
      </c>
      <c r="C86" s="33" t="s">
        <v>129</v>
      </c>
      <c r="D86" s="33" t="s">
        <v>122</v>
      </c>
      <c r="E86" s="34">
        <v>45447</v>
      </c>
      <c r="F86" s="33" t="s">
        <v>115</v>
      </c>
    </row>
    <row r="87" spans="1:6" x14ac:dyDescent="0.25">
      <c r="A87" s="33" t="s">
        <v>91</v>
      </c>
      <c r="B87" s="36">
        <v>665516.64</v>
      </c>
      <c r="C87" s="33" t="s">
        <v>130</v>
      </c>
      <c r="D87" s="33" t="s">
        <v>131</v>
      </c>
      <c r="E87" s="34">
        <v>45453</v>
      </c>
      <c r="F87" s="33" t="s">
        <v>115</v>
      </c>
    </row>
    <row r="88" spans="1:6" x14ac:dyDescent="0.25">
      <c r="A88" s="33" t="s">
        <v>173</v>
      </c>
      <c r="B88" s="36">
        <v>150000</v>
      </c>
      <c r="C88" s="33" t="s">
        <v>132</v>
      </c>
      <c r="D88" s="33" t="s">
        <v>133</v>
      </c>
      <c r="E88" s="34">
        <v>45453</v>
      </c>
      <c r="F88" s="33" t="s">
        <v>115</v>
      </c>
    </row>
    <row r="89" spans="1:6" x14ac:dyDescent="0.25">
      <c r="A89" s="33" t="s">
        <v>180</v>
      </c>
      <c r="B89" s="36">
        <v>230000</v>
      </c>
      <c r="C89" s="35"/>
      <c r="D89" s="33" t="s">
        <v>134</v>
      </c>
      <c r="E89" s="34">
        <v>45453</v>
      </c>
      <c r="F89" s="33" t="s">
        <v>115</v>
      </c>
    </row>
    <row r="90" spans="1:6" x14ac:dyDescent="0.25">
      <c r="A90" s="33" t="s">
        <v>166</v>
      </c>
      <c r="B90" s="36">
        <v>390000</v>
      </c>
      <c r="C90" s="33" t="s">
        <v>135</v>
      </c>
      <c r="D90" s="33" t="s">
        <v>136</v>
      </c>
      <c r="E90" s="34">
        <v>45453</v>
      </c>
      <c r="F90" s="33" t="s">
        <v>115</v>
      </c>
    </row>
    <row r="91" spans="1:6" x14ac:dyDescent="0.25">
      <c r="A91" s="33" t="s">
        <v>164</v>
      </c>
      <c r="B91" s="36">
        <v>350000</v>
      </c>
      <c r="C91" s="33" t="s">
        <v>137</v>
      </c>
      <c r="D91" s="33" t="s">
        <v>138</v>
      </c>
      <c r="E91" s="34">
        <v>45453</v>
      </c>
      <c r="F91" s="33" t="s">
        <v>115</v>
      </c>
    </row>
    <row r="92" spans="1:6" x14ac:dyDescent="0.25">
      <c r="A92" s="32" t="s">
        <v>182</v>
      </c>
      <c r="B92" s="48">
        <f>SUM(B83:B91)</f>
        <v>4618127.5600000005</v>
      </c>
    </row>
    <row r="94" spans="1:6" x14ac:dyDescent="0.25">
      <c r="B94" s="45">
        <v>45474</v>
      </c>
    </row>
    <row r="96" spans="1:6" x14ac:dyDescent="0.25">
      <c r="A96" s="44" t="s">
        <v>0</v>
      </c>
      <c r="B96" s="44" t="s">
        <v>1</v>
      </c>
      <c r="C96" s="44" t="s">
        <v>2</v>
      </c>
      <c r="D96" s="44" t="s">
        <v>3</v>
      </c>
      <c r="E96" s="44" t="s">
        <v>4</v>
      </c>
      <c r="F96" s="44" t="s">
        <v>5</v>
      </c>
    </row>
    <row r="97" spans="1:6" x14ac:dyDescent="0.25">
      <c r="A97" s="38" t="s">
        <v>139</v>
      </c>
      <c r="B97" s="41">
        <v>622640.92000000004</v>
      </c>
      <c r="C97" s="40"/>
      <c r="D97" s="38" t="s">
        <v>140</v>
      </c>
      <c r="E97" s="39">
        <v>45477</v>
      </c>
      <c r="F97" s="38" t="s">
        <v>141</v>
      </c>
    </row>
    <row r="98" spans="1:6" x14ac:dyDescent="0.25">
      <c r="A98" s="38" t="s">
        <v>171</v>
      </c>
      <c r="B98" s="41">
        <v>60000</v>
      </c>
      <c r="C98" s="38" t="s">
        <v>142</v>
      </c>
      <c r="D98" s="38" t="s">
        <v>143</v>
      </c>
      <c r="E98" s="39">
        <v>45477</v>
      </c>
      <c r="F98" s="38" t="s">
        <v>141</v>
      </c>
    </row>
    <row r="99" spans="1:6" x14ac:dyDescent="0.25">
      <c r="A99" s="38" t="s">
        <v>181</v>
      </c>
      <c r="B99" s="41">
        <v>120000</v>
      </c>
      <c r="C99" s="38" t="s">
        <v>144</v>
      </c>
      <c r="D99" s="38" t="s">
        <v>145</v>
      </c>
      <c r="E99" s="39">
        <v>45478</v>
      </c>
      <c r="F99" s="38" t="s">
        <v>141</v>
      </c>
    </row>
    <row r="100" spans="1:6" x14ac:dyDescent="0.25">
      <c r="A100" s="38" t="s">
        <v>168</v>
      </c>
      <c r="B100" s="41">
        <v>230000</v>
      </c>
      <c r="C100" s="40"/>
      <c r="D100" s="38" t="s">
        <v>146</v>
      </c>
      <c r="E100" s="39">
        <v>45478</v>
      </c>
      <c r="F100" s="38" t="s">
        <v>141</v>
      </c>
    </row>
    <row r="101" spans="1:6" x14ac:dyDescent="0.25">
      <c r="A101" s="38" t="s">
        <v>147</v>
      </c>
      <c r="B101" s="41">
        <v>390000</v>
      </c>
      <c r="C101" s="38" t="s">
        <v>148</v>
      </c>
      <c r="D101" s="38" t="s">
        <v>149</v>
      </c>
      <c r="E101" s="39">
        <v>45478</v>
      </c>
      <c r="F101" s="38" t="s">
        <v>141</v>
      </c>
    </row>
    <row r="102" spans="1:6" x14ac:dyDescent="0.25">
      <c r="A102" s="38" t="s">
        <v>150</v>
      </c>
      <c r="B102" s="41">
        <v>580748.09</v>
      </c>
      <c r="C102" s="38" t="s">
        <v>151</v>
      </c>
      <c r="D102" s="38" t="s">
        <v>152</v>
      </c>
      <c r="E102" s="39">
        <v>45478</v>
      </c>
      <c r="F102" s="38"/>
    </row>
    <row r="103" spans="1:6" x14ac:dyDescent="0.25">
      <c r="A103" s="38" t="s">
        <v>164</v>
      </c>
      <c r="B103" s="41">
        <v>350000</v>
      </c>
      <c r="C103" s="38" t="s">
        <v>153</v>
      </c>
      <c r="D103" s="38" t="s">
        <v>154</v>
      </c>
      <c r="E103" s="39">
        <v>45478</v>
      </c>
      <c r="F103" s="38" t="s">
        <v>141</v>
      </c>
    </row>
    <row r="104" spans="1:6" x14ac:dyDescent="0.25">
      <c r="A104" s="38" t="s">
        <v>68</v>
      </c>
      <c r="B104" s="41">
        <v>15000</v>
      </c>
      <c r="C104" s="43"/>
      <c r="D104" s="38" t="s">
        <v>155</v>
      </c>
      <c r="E104" s="38"/>
      <c r="F104" s="38" t="s">
        <v>141</v>
      </c>
    </row>
    <row r="105" spans="1:6" x14ac:dyDescent="0.25">
      <c r="A105" s="38" t="s">
        <v>17</v>
      </c>
      <c r="B105" s="42">
        <v>4207869</v>
      </c>
      <c r="C105" s="38" t="s">
        <v>156</v>
      </c>
      <c r="D105" s="38" t="s">
        <v>157</v>
      </c>
      <c r="E105" s="39">
        <v>45492</v>
      </c>
      <c r="F105" s="38"/>
    </row>
    <row r="106" spans="1:6" x14ac:dyDescent="0.25">
      <c r="A106" s="38" t="s">
        <v>176</v>
      </c>
      <c r="B106" s="41">
        <v>160000</v>
      </c>
      <c r="C106" s="38" t="s">
        <v>158</v>
      </c>
      <c r="D106" s="38" t="s">
        <v>159</v>
      </c>
      <c r="E106" s="39">
        <v>45497</v>
      </c>
      <c r="F106" s="38" t="s">
        <v>88</v>
      </c>
    </row>
    <row r="107" spans="1:6" x14ac:dyDescent="0.25">
      <c r="A107" s="32" t="s">
        <v>182</v>
      </c>
      <c r="B107" s="48">
        <f>SUM(B97:B106)</f>
        <v>6736258.0099999998</v>
      </c>
    </row>
  </sheetData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Fassora</dc:creator>
  <cp:lastModifiedBy>Alejandro Esperguin Olmos</cp:lastModifiedBy>
  <dcterms:created xsi:type="dcterms:W3CDTF">2024-07-26T12:51:47Z</dcterms:created>
  <dcterms:modified xsi:type="dcterms:W3CDTF">2024-07-31T12:51:36Z</dcterms:modified>
</cp:coreProperties>
</file>