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0" windowWidth="15480" windowHeight="8880"/>
  </bookViews>
  <sheets>
    <sheet name="Agosto 2020" sheetId="5" r:id="rId1"/>
    <sheet name="resumen" sheetId="6" r:id="rId2"/>
  </sheets>
  <definedNames>
    <definedName name="_xlnm._FilterDatabase" localSheetId="0" hidden="1">'Agosto 2020'!$A$2:$F$619</definedName>
  </definedNames>
  <calcPr calcId="144525"/>
</workbook>
</file>

<file path=xl/calcChain.xml><?xml version="1.0" encoding="utf-8"?>
<calcChain xmlns="http://schemas.openxmlformats.org/spreadsheetml/2006/main">
  <c r="H132" i="5" l="1"/>
  <c r="I132" i="5"/>
  <c r="J132" i="5"/>
  <c r="B6" i="6" s="1"/>
  <c r="K132" i="5"/>
  <c r="B7" i="6" s="1"/>
  <c r="L132" i="5"/>
  <c r="M132" i="5"/>
  <c r="N132" i="5"/>
  <c r="O132" i="5"/>
  <c r="B11" i="6" s="1"/>
  <c r="P132" i="5"/>
  <c r="Q132" i="5"/>
  <c r="R132" i="5"/>
  <c r="S132" i="5"/>
  <c r="T132" i="5"/>
  <c r="U132" i="5"/>
  <c r="G132" i="5"/>
  <c r="B3" i="6" s="1"/>
  <c r="B12" i="6"/>
  <c r="B9" i="6"/>
  <c r="B13" i="6"/>
  <c r="B17" i="6"/>
  <c r="B15" i="6"/>
  <c r="B5" i="6"/>
  <c r="B14" i="6"/>
  <c r="B10" i="6"/>
  <c r="B4" i="6"/>
  <c r="B8" i="6"/>
  <c r="B16" i="6"/>
</calcChain>
</file>

<file path=xl/sharedStrings.xml><?xml version="1.0" encoding="utf-8"?>
<sst xmlns="http://schemas.openxmlformats.org/spreadsheetml/2006/main" count="427" uniqueCount="214">
  <si>
    <t xml:space="preserve">Fecha </t>
  </si>
  <si>
    <t xml:space="preserve">Dirección </t>
  </si>
  <si>
    <t xml:space="preserve">Descripción </t>
  </si>
  <si>
    <t xml:space="preserve">Balastros </t>
  </si>
  <si>
    <t xml:space="preserve">Artefactos </t>
  </si>
  <si>
    <t xml:space="preserve">Tulipas </t>
  </si>
  <si>
    <t xml:space="preserve">Brazos </t>
  </si>
  <si>
    <t xml:space="preserve">Flejes </t>
  </si>
  <si>
    <t xml:space="preserve">Conexiones </t>
  </si>
  <si>
    <t xml:space="preserve">Podas </t>
  </si>
  <si>
    <t xml:space="preserve">Otros </t>
  </si>
  <si>
    <t xml:space="preserve">Cableado Aereo </t>
  </si>
  <si>
    <t>Alumbrado Público - Trabajos realizados</t>
  </si>
  <si>
    <t xml:space="preserve">N° Reclamo </t>
  </si>
  <si>
    <t>Barrio/Plaza</t>
  </si>
  <si>
    <t xml:space="preserve">Lámparas </t>
  </si>
  <si>
    <t xml:space="preserve">EDET varios </t>
  </si>
  <si>
    <t>Turno</t>
  </si>
  <si>
    <t>Cableado Subt</t>
  </si>
  <si>
    <t xml:space="preserve">Man.t/ limpieza </t>
  </si>
  <si>
    <t xml:space="preserve">Poste/columna </t>
  </si>
  <si>
    <t xml:space="preserve">Contactor </t>
  </si>
  <si>
    <t>cantidad</t>
  </si>
  <si>
    <t>descripción</t>
  </si>
  <si>
    <t>Cableado Subterráneo</t>
  </si>
  <si>
    <t xml:space="preserve">Manten./limpieza </t>
  </si>
  <si>
    <t xml:space="preserve">Balastos </t>
  </si>
  <si>
    <t>SAKKANA</t>
  </si>
  <si>
    <t>Pedro de Villalba y Guayanas</t>
  </si>
  <si>
    <t>Bº Procrear</t>
  </si>
  <si>
    <t>cambio de luminaria LED</t>
  </si>
  <si>
    <t>colocacion de 14 luminarias LED</t>
  </si>
  <si>
    <t>MAÑANA</t>
  </si>
  <si>
    <t>Brasil 1250</t>
  </si>
  <si>
    <t>NOCHE</t>
  </si>
  <si>
    <t>Bº Ampliacion Aconquija</t>
  </si>
  <si>
    <t>Rotonda</t>
  </si>
  <si>
    <t>Camino de Sirga</t>
  </si>
  <si>
    <t>Plaza Azucena</t>
  </si>
  <si>
    <t>colocacion de 8 luminarias LED</t>
  </si>
  <si>
    <t>cambio de lampara de sodio de 150w</t>
  </si>
  <si>
    <t>cambio de fotocelula en puesto de encendido</t>
  </si>
  <si>
    <t>Alumbrado Público - Agosto 2020</t>
  </si>
  <si>
    <t>Venecia y Pasaje Cosquin</t>
  </si>
  <si>
    <t>colocacion de brazo completo( brazo, artefacto, lampara de sodio y equipo auxiliar)</t>
  </si>
  <si>
    <t>pasaje Godoy Cruz y Venecia</t>
  </si>
  <si>
    <t>Pasaje sin Nombre(en la Hoya)</t>
  </si>
  <si>
    <t>Heller 58</t>
  </si>
  <si>
    <t>Primera Diagonal y Sarmiento</t>
  </si>
  <si>
    <t>Pasaje Santiago y Santa Cruz</t>
  </si>
  <si>
    <t>Sarmiento 3000</t>
  </si>
  <si>
    <t>se retira brazo de columna</t>
  </si>
  <si>
    <t xml:space="preserve">ses traslada brazo de una columna a otra </t>
  </si>
  <si>
    <t>se retira poste de madera en conjunto con el turno mañana de alumbrado publico</t>
  </si>
  <si>
    <t>Chile y Los Ceibos</t>
  </si>
  <si>
    <t>Alfredo Guzman</t>
  </si>
  <si>
    <t>Cariola 900</t>
  </si>
  <si>
    <t>La Paz 1210</t>
  </si>
  <si>
    <t>Cordoba 670</t>
  </si>
  <si>
    <t>Camino de Sirga y Savalia</t>
  </si>
  <si>
    <t>Martin Fierro 845</t>
  </si>
  <si>
    <t>reconexion de cableado en equipo auxiliar</t>
  </si>
  <si>
    <t>cambio de tulipa en artefacto</t>
  </si>
  <si>
    <t>cambio de ignitor y capacitor en equipo auxiliar</t>
  </si>
  <si>
    <t>reconexion en morseto desconectado en linea aerea</t>
  </si>
  <si>
    <t xml:space="preserve">se retira brazo en columna y se replata poste de madera </t>
  </si>
  <si>
    <t>Eva Duarte e Higuerita</t>
  </si>
  <si>
    <t xml:space="preserve">San Pablo y Avenida Aconquija </t>
  </si>
  <si>
    <t>Bolivia 370</t>
  </si>
  <si>
    <t xml:space="preserve">colocacion de 16 luminarias LED </t>
  </si>
  <si>
    <t>colocacion de 2 morsetos en linea aerea</t>
  </si>
  <si>
    <t>se prende puesto de encendido y se detecto luminaria apagada</t>
  </si>
  <si>
    <t>Pasaja Sin Nombre</t>
  </si>
  <si>
    <t>Anibal di Francia 150</t>
  </si>
  <si>
    <t>Sarmiento 3800</t>
  </si>
  <si>
    <t xml:space="preserve">colocacion de equipo auxiliar ( balasto, ignitor y capacitor) y se instalo 2 metros de cable aereo </t>
  </si>
  <si>
    <t>Sarmiento 3700</t>
  </si>
  <si>
    <t xml:space="preserve">colocacion de lampara de sodio 150w , artefacto y se reconecto equipo auxiliar </t>
  </si>
  <si>
    <t>Avelino Muñoz Aldao</t>
  </si>
  <si>
    <t>Bolivia 300</t>
  </si>
  <si>
    <t>Pedro de Villalba y Camino del Peru</t>
  </si>
  <si>
    <t>Las Hortencias y La Paz</t>
  </si>
  <si>
    <t>Santo Domingo 726</t>
  </si>
  <si>
    <t>Higuerita y Las Rosas</t>
  </si>
  <si>
    <t>Higuerita y Venezuela</t>
  </si>
  <si>
    <t>El Salvador y Lobo de La Vega</t>
  </si>
  <si>
    <t>cambio de brazo en mal estado por un brazo nuevo</t>
  </si>
  <si>
    <t>cambio de artefacto en luminaria</t>
  </si>
  <si>
    <t>Eva Duarte</t>
  </si>
  <si>
    <t>Higuerita y Roca</t>
  </si>
  <si>
    <t>Acacias 82</t>
  </si>
  <si>
    <t>Roca e Higueritas (hasta Los Ceibos)</t>
  </si>
  <si>
    <t>Bº Castillo</t>
  </si>
  <si>
    <t>reparacion de contactor en puesto de encendido</t>
  </si>
  <si>
    <t xml:space="preserve">Pasaje Marti 927 </t>
  </si>
  <si>
    <t>cambio de artefacto y se colocan 2 morsetos y cableado en equipo auxiliar</t>
  </si>
  <si>
    <t>Santo Domingo 200</t>
  </si>
  <si>
    <t>se detecta lampara quemada en luminaria</t>
  </si>
  <si>
    <t>Roca (Los Ceibos -Avenida Aconquija)</t>
  </si>
  <si>
    <t>Belgica 2960</t>
  </si>
  <si>
    <t>cambio de equipo auxiliar (balasto , ignitor y capacitor) y lampara de sodio en 150w</t>
  </si>
  <si>
    <t>Pasaje sin Nombre</t>
  </si>
  <si>
    <t xml:space="preserve">se acomodan luminarias </t>
  </si>
  <si>
    <t>Plaza Batalla de Tucuman</t>
  </si>
  <si>
    <t>colocacion de 4 columnas con cableado y coronamiento</t>
  </si>
  <si>
    <t>se retiran 4 columnas metalicas en San Jose</t>
  </si>
  <si>
    <t>colocacion de 4 columnas con cableado y coronamiento, y se coloco 8 borneras en columnas</t>
  </si>
  <si>
    <t>Salvador esquina Moreno</t>
  </si>
  <si>
    <t>Plaza Aereo Club</t>
  </si>
  <si>
    <t>colocacion 8 luminarias , se realiza 2 coronamiento y se alimenta desde puesto de encendido para energizar lineas</t>
  </si>
  <si>
    <t>Isla Soledad 2870</t>
  </si>
  <si>
    <t>cambio de morseto en linea aerea</t>
  </si>
  <si>
    <t>Isla Soledad 2400</t>
  </si>
  <si>
    <t>Peru (Roca- Beruti)</t>
  </si>
  <si>
    <t>colocacion de luminarias LED</t>
  </si>
  <si>
    <t>Peru(Pasaje Este Norte y Oeste)</t>
  </si>
  <si>
    <t>Lola Mora Oeste , (desde Avenida Aconquija- Peru)</t>
  </si>
  <si>
    <t>Lola Mora Oeste (Presidente Peron- Higuerita)</t>
  </si>
  <si>
    <t>Guayanas (Peru y Pedro de Villalba)</t>
  </si>
  <si>
    <t>Salta y Paraguay</t>
  </si>
  <si>
    <t>Pedro de Villalba 1390</t>
  </si>
  <si>
    <t>Peru y Guayanas</t>
  </si>
  <si>
    <t>Guayanas y Peru</t>
  </si>
  <si>
    <t>Pedro de Villalba y Lola Mora</t>
  </si>
  <si>
    <t xml:space="preserve">colocacion de proyectores LED </t>
  </si>
  <si>
    <t>Brasil y Panama</t>
  </si>
  <si>
    <t>Honduras y Santo Domingo</t>
  </si>
  <si>
    <t>se controla puesto de encendido y todas las luminarias funcionan con normalidad</t>
  </si>
  <si>
    <t>Honduras (entre Peru y Paraguay)</t>
  </si>
  <si>
    <t>Beruti 300</t>
  </si>
  <si>
    <t>Eva Duarte y Maderuelo</t>
  </si>
  <si>
    <t>conexión de equipo auxiliar desconectado</t>
  </si>
  <si>
    <t>Manzana G Lote 5</t>
  </si>
  <si>
    <t>cambio de equipo auxiliar (balasto , ignitor y capacitor)</t>
  </si>
  <si>
    <t>Pampa y Güemes</t>
  </si>
  <si>
    <t>Andres Villa (entre Santiago y La Paz)</t>
  </si>
  <si>
    <t>Clotilde Doñate 860</t>
  </si>
  <si>
    <t>Aragon y Avenida Presidente Peron</t>
  </si>
  <si>
    <t>se encuentra cables de fibra optica y cable de video cortado</t>
  </si>
  <si>
    <t>Los Pinos 130</t>
  </si>
  <si>
    <t>Los Cedros 400</t>
  </si>
  <si>
    <t>La Paz y Romano</t>
  </si>
  <si>
    <t>cambio de equipo auxiliar (balasto, ignitor y capacitor)</t>
  </si>
  <si>
    <t>Pasaje Patagonia 2651</t>
  </si>
  <si>
    <t>Francisco de Asis (entre Salas y Valdez y Los Ceibos)</t>
  </si>
  <si>
    <t xml:space="preserve">Salas y Valdez </t>
  </si>
  <si>
    <t>replanteamiento de luminarias y 19 columnas dobles</t>
  </si>
  <si>
    <t>se rompen 5 coronamientos de columnas y se realixa excavacion para 1 base y colocacion de 5 columna y excavacion para instalacion subterranea</t>
  </si>
  <si>
    <t>Los Ceibos y Chile</t>
  </si>
  <si>
    <t>Pasaje Antartida 700</t>
  </si>
  <si>
    <t>Bartolome Hernandez (Avenida Aconquija hasta Brasil)</t>
  </si>
  <si>
    <t>Pasaje San Francisco de Asis y Avenida Aconquija</t>
  </si>
  <si>
    <t>Pedro de Villalba y Bartolome  Hernandez</t>
  </si>
  <si>
    <t>colocacion de 20 luminarias LED</t>
  </si>
  <si>
    <t>Bartolome Hernandez ( Brasil hasta Higueritas)</t>
  </si>
  <si>
    <t>Los Ciebos 2050</t>
  </si>
  <si>
    <t>Saavedra Lamas esquina Borges</t>
  </si>
  <si>
    <t xml:space="preserve">cable cortado de telefono </t>
  </si>
  <si>
    <t>Boulevard 9 de Julio y la Florida</t>
  </si>
  <si>
    <t>Ramon Carrillo y Solano Vera</t>
  </si>
  <si>
    <t>cambio de tulipa en artefacto y lampara de sodio 150w</t>
  </si>
  <si>
    <t>Houssay y Jonas Salk</t>
  </si>
  <si>
    <t>Houssay y Alejandro Fleming</t>
  </si>
  <si>
    <t>Borges 2750</t>
  </si>
  <si>
    <t>Mendoza 2332</t>
  </si>
  <si>
    <t>cable de fibra optica caida</t>
  </si>
  <si>
    <t>problema solucionado</t>
  </si>
  <si>
    <t xml:space="preserve">se levanta llave termica en puesto de encendido </t>
  </si>
  <si>
    <t>Plaza (las Moras y Catamarca)</t>
  </si>
  <si>
    <t>se realizaron 4 bases de hormigon para colomunas y se excavo una para colocacion de columnas</t>
  </si>
  <si>
    <t>Sarmiento 3400</t>
  </si>
  <si>
    <t>cambio de posicion de poste de alumbrado publico</t>
  </si>
  <si>
    <t>excavacion de bases para columnas y colocacion de Farolas LED 4</t>
  </si>
  <si>
    <t>excavacion y realizacion de 4 bases para columnas</t>
  </si>
  <si>
    <t>se realizo excavacion de 30 metros y  se coloca 2 columnas y 50 metros de cableado subterraneo</t>
  </si>
  <si>
    <t xml:space="preserve">pintura de 4 columnas </t>
  </si>
  <si>
    <t xml:space="preserve">se retiro una columna metalica y se excavo 4 bases </t>
  </si>
  <si>
    <t>se rompe coronamientos de columnas</t>
  </si>
  <si>
    <t>se realiza excavacion para instalaciones subterraneas</t>
  </si>
  <si>
    <t>se realiza excavacion para instalaciones subterraneas , excavacion y llenado de 4 bases para columnas metalicas</t>
  </si>
  <si>
    <t>colocacion de 8 farolas LED , conexión de cableado subterraneo y se realizo sanjeo para conexiones del circuito</t>
  </si>
  <si>
    <t>Plaza Perito Moreno</t>
  </si>
  <si>
    <t>se realiza excavacion para cableado subterraneo para modem de WIFI</t>
  </si>
  <si>
    <t>colocacion de 50 metros de cable subterraneo , se conecta a medidor y se perfora columna central para energizar el modem WIFI</t>
  </si>
  <si>
    <t>Parque Percy Hill</t>
  </si>
  <si>
    <t>colocacion de 11 proyectores LED de 150w</t>
  </si>
  <si>
    <t xml:space="preserve">Plaza Democracia </t>
  </si>
  <si>
    <t>se realizo excavacion para colocacion de cableado subterraneo</t>
  </si>
  <si>
    <t>se rompio coronamiento de columnas y se realizo excavaciones para la colocacion de cableado subterraneo</t>
  </si>
  <si>
    <t>excavacion para base de mastil</t>
  </si>
  <si>
    <t>excavacion para conexiones subterraneas</t>
  </si>
  <si>
    <t>excavacion para conexiones subterraneas , se coloca 17 metros de cableado 4x4 mm y 40 metros de cableado 2x4mm, se instalaron 9 farolas LED y 9 borneras en columnas</t>
  </si>
  <si>
    <t>colocacion de 2 farolas LED , conexión de 4 borneras y conexión del circuito al puesto de encendido</t>
  </si>
  <si>
    <t>Higueritas Houssay</t>
  </si>
  <si>
    <t>reparacion de cerca boyero</t>
  </si>
  <si>
    <t>Avenida Aconquija</t>
  </si>
  <si>
    <t>retiro de moldes de coronamiento en columnas y se realiza coronamiento en columnas</t>
  </si>
  <si>
    <t>se realiza coronamiento en columnas</t>
  </si>
  <si>
    <t>Avenida Presidente Peron 2800</t>
  </si>
  <si>
    <t xml:space="preserve">se rompieron 5 bases y se retiraron columnas </t>
  </si>
  <si>
    <t>Santa Cruz 850</t>
  </si>
  <si>
    <t>se encontro conexión clandestina el cual sobrecargaba al puesto de encendido y se desconecta de linea de alumbrado publico</t>
  </si>
  <si>
    <t>Catamarca y Santa Cruz</t>
  </si>
  <si>
    <t>se obserba zona y se comprueban varias columnas sin borneras y se detecta columna dañada por choque</t>
  </si>
  <si>
    <t>se retira molde de columna</t>
  </si>
  <si>
    <t>Moreno 800</t>
  </si>
  <si>
    <t>Pringles y Concordia</t>
  </si>
  <si>
    <t>cambio de artefacto, equipo auxiliar y lampara de sodio de 150w</t>
  </si>
  <si>
    <t>Avenida Aconquija 800</t>
  </si>
  <si>
    <t>se levantan llave termica en puesto de encendido</t>
  </si>
  <si>
    <t>Panama y Bolivia</t>
  </si>
  <si>
    <t>se levanta cable caido y es informa a empresa de videocable</t>
  </si>
  <si>
    <t>se cortan columnas para su colocacion ya que eran demasiado altas</t>
  </si>
  <si>
    <t>se retira cemento del galpon de 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</si>
</sst>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6" borderId="8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4" fillId="6" borderId="8" xfId="0" applyFont="1" applyFill="1" applyBorder="1" applyAlignment="1">
      <alignment wrapText="1"/>
    </xf>
    <xf numFmtId="0" fontId="4" fillId="6" borderId="4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7" fontId="1" fillId="2" borderId="1" xfId="0" applyNumberFormat="1" applyFont="1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 applyAlignment="1">
      <alignment horizontal="left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7" borderId="0" xfId="0" applyFill="1"/>
    <xf numFmtId="0" fontId="5" fillId="0" borderId="0" xfId="0" applyFont="1"/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/>
    </xf>
    <xf numFmtId="0" fontId="1" fillId="3" borderId="10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"/>
  <sheetViews>
    <sheetView tabSelected="1" zoomScale="82" zoomScaleNormal="82" workbookViewId="0">
      <pane ySplit="2" topLeftCell="A3" activePane="bottomLeft" state="frozen"/>
      <selection activeCell="B1" sqref="B1"/>
      <selection pane="bottomLeft" activeCell="U132" sqref="U132"/>
    </sheetView>
  </sheetViews>
  <sheetFormatPr baseColWidth="10" defaultRowHeight="15" x14ac:dyDescent="0.25"/>
  <cols>
    <col min="1" max="1" width="15.140625" style="1" customWidth="1"/>
    <col min="2" max="2" width="14.42578125" style="13" bestFit="1" customWidth="1"/>
    <col min="3" max="3" width="18.140625" style="36" customWidth="1"/>
    <col min="4" max="4" width="103.7109375" style="1" bestFit="1" customWidth="1"/>
    <col min="5" max="5" width="34.28515625" style="1" customWidth="1"/>
    <col min="6" max="6" width="230.42578125" style="4" customWidth="1"/>
    <col min="7" max="21" width="4.7109375" style="1" customWidth="1"/>
    <col min="22" max="16384" width="11.42578125" style="1"/>
  </cols>
  <sheetData>
    <row r="1" spans="1:21" ht="29.25" customHeight="1" x14ac:dyDescent="0.45">
      <c r="A1" s="44" t="s">
        <v>12</v>
      </c>
      <c r="B1" s="45"/>
      <c r="C1" s="45"/>
      <c r="D1" s="45"/>
      <c r="E1" s="46"/>
      <c r="F1" s="20">
        <v>44044</v>
      </c>
      <c r="G1" s="43" t="s">
        <v>15</v>
      </c>
      <c r="H1" s="43" t="s">
        <v>26</v>
      </c>
      <c r="I1" s="43" t="s">
        <v>4</v>
      </c>
      <c r="J1" s="43" t="s">
        <v>5</v>
      </c>
      <c r="K1" s="43" t="s">
        <v>6</v>
      </c>
      <c r="L1" s="43" t="s">
        <v>7</v>
      </c>
      <c r="M1" s="43" t="s">
        <v>8</v>
      </c>
      <c r="N1" s="43" t="s">
        <v>9</v>
      </c>
      <c r="O1" s="43" t="s">
        <v>21</v>
      </c>
      <c r="P1" s="43" t="s">
        <v>10</v>
      </c>
      <c r="Q1" s="43" t="s">
        <v>20</v>
      </c>
      <c r="R1" s="42" t="s">
        <v>11</v>
      </c>
      <c r="S1" s="42" t="s">
        <v>18</v>
      </c>
      <c r="T1" s="42" t="s">
        <v>19</v>
      </c>
      <c r="U1" s="43" t="s">
        <v>16</v>
      </c>
    </row>
    <row r="2" spans="1:21" ht="89.25" customHeight="1" x14ac:dyDescent="0.35">
      <c r="A2" s="2" t="s">
        <v>0</v>
      </c>
      <c r="B2" s="12" t="s">
        <v>17</v>
      </c>
      <c r="C2" s="32" t="s">
        <v>13</v>
      </c>
      <c r="D2" s="2" t="s">
        <v>1</v>
      </c>
      <c r="E2" s="2" t="s">
        <v>14</v>
      </c>
      <c r="F2" s="3" t="s">
        <v>2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2"/>
      <c r="S2" s="42"/>
      <c r="T2" s="42"/>
      <c r="U2" s="43"/>
    </row>
    <row r="3" spans="1:21" s="17" customFormat="1" ht="19.5" customHeight="1" x14ac:dyDescent="0.25">
      <c r="A3" s="14">
        <v>44046</v>
      </c>
      <c r="B3" s="15" t="s">
        <v>32</v>
      </c>
      <c r="D3" s="17" t="s">
        <v>168</v>
      </c>
      <c r="F3" s="17" t="s">
        <v>169</v>
      </c>
      <c r="P3" s="17">
        <v>5</v>
      </c>
    </row>
    <row r="4" spans="1:21" s="17" customFormat="1" ht="19.5" customHeight="1" x14ac:dyDescent="0.25">
      <c r="A4" s="14">
        <v>44046</v>
      </c>
      <c r="B4" s="15" t="s">
        <v>32</v>
      </c>
      <c r="D4" s="17" t="s">
        <v>170</v>
      </c>
      <c r="F4" s="17" t="s">
        <v>171</v>
      </c>
      <c r="P4" s="17">
        <v>1</v>
      </c>
    </row>
    <row r="5" spans="1:21" s="17" customFormat="1" ht="19.5" customHeight="1" x14ac:dyDescent="0.25">
      <c r="A5" s="14">
        <v>44046</v>
      </c>
      <c r="B5" s="25" t="s">
        <v>27</v>
      </c>
      <c r="D5" s="17" t="s">
        <v>45</v>
      </c>
      <c r="F5" s="17" t="s">
        <v>44</v>
      </c>
      <c r="G5" s="17">
        <v>1</v>
      </c>
      <c r="H5" s="17">
        <v>1</v>
      </c>
      <c r="I5" s="17">
        <v>1</v>
      </c>
      <c r="K5" s="17">
        <v>1</v>
      </c>
    </row>
    <row r="6" spans="1:21" s="17" customFormat="1" ht="19.5" customHeight="1" x14ac:dyDescent="0.25">
      <c r="A6" s="14">
        <v>44046</v>
      </c>
      <c r="B6" s="25" t="s">
        <v>27</v>
      </c>
      <c r="C6" s="25"/>
      <c r="D6" s="17" t="s">
        <v>46</v>
      </c>
      <c r="F6" s="17" t="s">
        <v>51</v>
      </c>
      <c r="P6" s="17">
        <v>1</v>
      </c>
    </row>
    <row r="7" spans="1:21" s="17" customFormat="1" ht="19.5" customHeight="1" x14ac:dyDescent="0.25">
      <c r="A7" s="14">
        <v>44046</v>
      </c>
      <c r="B7" s="25" t="s">
        <v>27</v>
      </c>
      <c r="C7" s="25"/>
      <c r="D7" s="17" t="s">
        <v>47</v>
      </c>
      <c r="F7" s="17" t="s">
        <v>52</v>
      </c>
      <c r="L7" s="17">
        <v>1</v>
      </c>
    </row>
    <row r="8" spans="1:21" s="17" customFormat="1" ht="19.5" customHeight="1" x14ac:dyDescent="0.25">
      <c r="A8" s="14">
        <v>44046</v>
      </c>
      <c r="B8" s="25" t="s">
        <v>27</v>
      </c>
      <c r="C8" s="25"/>
      <c r="D8" s="17" t="s">
        <v>48</v>
      </c>
      <c r="F8" s="17" t="s">
        <v>40</v>
      </c>
      <c r="G8" s="17">
        <v>1</v>
      </c>
    </row>
    <row r="9" spans="1:21" s="17" customFormat="1" ht="19.5" customHeight="1" x14ac:dyDescent="0.25">
      <c r="A9" s="14">
        <v>44046</v>
      </c>
      <c r="B9" s="25" t="s">
        <v>27</v>
      </c>
      <c r="C9" s="25"/>
      <c r="D9" s="17" t="s">
        <v>49</v>
      </c>
      <c r="F9" s="17" t="s">
        <v>51</v>
      </c>
      <c r="P9" s="17">
        <v>1</v>
      </c>
    </row>
    <row r="10" spans="1:21" s="17" customFormat="1" ht="19.5" customHeight="1" x14ac:dyDescent="0.25">
      <c r="A10" s="14">
        <v>44046</v>
      </c>
      <c r="B10" s="25" t="s">
        <v>27</v>
      </c>
      <c r="C10" s="25"/>
      <c r="D10" s="17" t="s">
        <v>50</v>
      </c>
      <c r="F10" s="17" t="s">
        <v>53</v>
      </c>
      <c r="P10" s="17">
        <v>1</v>
      </c>
    </row>
    <row r="11" spans="1:21" s="17" customFormat="1" ht="19.5" customHeight="1" x14ac:dyDescent="0.25">
      <c r="A11" s="14">
        <v>44046</v>
      </c>
      <c r="B11" s="25" t="s">
        <v>27</v>
      </c>
      <c r="C11" s="25"/>
      <c r="D11" s="17" t="s">
        <v>43</v>
      </c>
      <c r="F11" s="17" t="s">
        <v>44</v>
      </c>
      <c r="G11" s="17">
        <v>1</v>
      </c>
      <c r="H11" s="17">
        <v>1</v>
      </c>
      <c r="I11" s="17">
        <v>1</v>
      </c>
      <c r="K11" s="17">
        <v>1</v>
      </c>
    </row>
    <row r="12" spans="1:21" s="17" customFormat="1" ht="19.5" customHeight="1" x14ac:dyDescent="0.25">
      <c r="A12" s="14">
        <v>44047</v>
      </c>
      <c r="B12" s="25" t="s">
        <v>32</v>
      </c>
      <c r="C12" s="25"/>
      <c r="D12" s="17" t="s">
        <v>168</v>
      </c>
      <c r="F12" s="17" t="s">
        <v>172</v>
      </c>
      <c r="I12" s="17">
        <v>4</v>
      </c>
      <c r="P12" s="17">
        <v>1</v>
      </c>
    </row>
    <row r="13" spans="1:21" s="17" customFormat="1" ht="19.5" customHeight="1" x14ac:dyDescent="0.25">
      <c r="A13" s="14">
        <v>44047</v>
      </c>
      <c r="B13" s="25" t="s">
        <v>27</v>
      </c>
      <c r="C13" s="25"/>
      <c r="D13" s="17" t="s">
        <v>54</v>
      </c>
      <c r="F13" s="17" t="s">
        <v>40</v>
      </c>
      <c r="G13" s="17">
        <v>1</v>
      </c>
    </row>
    <row r="14" spans="1:21" s="17" customFormat="1" ht="19.5" customHeight="1" x14ac:dyDescent="0.25">
      <c r="A14" s="14">
        <v>44047</v>
      </c>
      <c r="B14" s="25" t="s">
        <v>27</v>
      </c>
      <c r="C14" s="25"/>
      <c r="D14" s="17" t="s">
        <v>55</v>
      </c>
      <c r="F14" s="17" t="s">
        <v>61</v>
      </c>
      <c r="M14" s="17">
        <v>1</v>
      </c>
    </row>
    <row r="15" spans="1:21" s="17" customFormat="1" ht="19.5" customHeight="1" x14ac:dyDescent="0.25">
      <c r="A15" s="14">
        <v>44047</v>
      </c>
      <c r="B15" s="25" t="s">
        <v>27</v>
      </c>
      <c r="C15" s="25"/>
      <c r="D15" s="17" t="s">
        <v>56</v>
      </c>
      <c r="F15" s="17" t="s">
        <v>65</v>
      </c>
      <c r="P15" s="17">
        <v>1</v>
      </c>
      <c r="Q15" s="17">
        <v>1</v>
      </c>
    </row>
    <row r="16" spans="1:21" s="17" customFormat="1" ht="19.5" customHeight="1" x14ac:dyDescent="0.25">
      <c r="A16" s="14">
        <v>44047</v>
      </c>
      <c r="B16" s="25" t="s">
        <v>27</v>
      </c>
      <c r="C16" s="25"/>
      <c r="D16" s="17" t="s">
        <v>57</v>
      </c>
      <c r="F16" s="17" t="s">
        <v>62</v>
      </c>
      <c r="J16" s="17">
        <v>1</v>
      </c>
    </row>
    <row r="17" spans="1:19" s="17" customFormat="1" ht="19.5" customHeight="1" x14ac:dyDescent="0.25">
      <c r="A17" s="14">
        <v>44047</v>
      </c>
      <c r="B17" s="25" t="s">
        <v>27</v>
      </c>
      <c r="C17" s="25"/>
      <c r="D17" s="17" t="s">
        <v>58</v>
      </c>
      <c r="F17" s="17" t="s">
        <v>62</v>
      </c>
      <c r="J17" s="17">
        <v>1</v>
      </c>
    </row>
    <row r="18" spans="1:19" s="17" customFormat="1" ht="19.5" customHeight="1" x14ac:dyDescent="0.25">
      <c r="A18" s="14">
        <v>44047</v>
      </c>
      <c r="B18" s="25" t="s">
        <v>27</v>
      </c>
      <c r="C18" s="25"/>
      <c r="D18" s="17" t="s">
        <v>59</v>
      </c>
      <c r="F18" s="17" t="s">
        <v>63</v>
      </c>
      <c r="P18" s="17">
        <v>2</v>
      </c>
    </row>
    <row r="19" spans="1:19" s="17" customFormat="1" ht="19.5" customHeight="1" x14ac:dyDescent="0.25">
      <c r="A19" s="14">
        <v>44047</v>
      </c>
      <c r="B19" s="25" t="s">
        <v>27</v>
      </c>
      <c r="C19" s="25"/>
      <c r="D19" s="17" t="s">
        <v>60</v>
      </c>
      <c r="F19" s="17" t="s">
        <v>64</v>
      </c>
      <c r="M19" s="17">
        <v>1</v>
      </c>
    </row>
    <row r="20" spans="1:19" s="17" customFormat="1" ht="19.5" customHeight="1" x14ac:dyDescent="0.25">
      <c r="A20" s="14">
        <v>44048</v>
      </c>
      <c r="B20" s="25" t="s">
        <v>32</v>
      </c>
      <c r="C20" s="25"/>
      <c r="D20" s="17" t="s">
        <v>168</v>
      </c>
      <c r="F20" s="17" t="s">
        <v>174</v>
      </c>
      <c r="P20" s="17">
        <v>1</v>
      </c>
      <c r="Q20" s="17">
        <v>2</v>
      </c>
      <c r="S20" s="17">
        <v>50</v>
      </c>
    </row>
    <row r="21" spans="1:19" s="17" customFormat="1" ht="19.5" customHeight="1" x14ac:dyDescent="0.25">
      <c r="A21" s="14">
        <v>44048</v>
      </c>
      <c r="B21" s="25" t="s">
        <v>27</v>
      </c>
      <c r="C21" s="25"/>
      <c r="D21" s="17" t="s">
        <v>66</v>
      </c>
      <c r="F21" s="17" t="s">
        <v>69</v>
      </c>
      <c r="I21" s="17">
        <v>16</v>
      </c>
    </row>
    <row r="22" spans="1:19" s="17" customFormat="1" ht="19.5" customHeight="1" x14ac:dyDescent="0.25">
      <c r="A22" s="14">
        <v>44048</v>
      </c>
      <c r="B22" s="25" t="s">
        <v>27</v>
      </c>
      <c r="C22" s="25"/>
      <c r="D22" s="17" t="s">
        <v>67</v>
      </c>
      <c r="F22" s="17" t="s">
        <v>70</v>
      </c>
      <c r="M22" s="17">
        <v>2</v>
      </c>
    </row>
    <row r="23" spans="1:19" s="17" customFormat="1" ht="19.5" customHeight="1" x14ac:dyDescent="0.25">
      <c r="A23" s="14">
        <v>44048</v>
      </c>
      <c r="B23" s="25" t="s">
        <v>27</v>
      </c>
      <c r="C23" s="25"/>
      <c r="D23" s="17" t="s">
        <v>68</v>
      </c>
      <c r="E23" s="17" t="s">
        <v>29</v>
      </c>
      <c r="F23" s="17" t="s">
        <v>71</v>
      </c>
      <c r="P23" s="17">
        <v>1</v>
      </c>
    </row>
    <row r="24" spans="1:19" s="17" customFormat="1" ht="19.5" customHeight="1" x14ac:dyDescent="0.25">
      <c r="A24" s="14">
        <v>44048</v>
      </c>
      <c r="B24" s="25" t="s">
        <v>34</v>
      </c>
      <c r="C24" s="25"/>
      <c r="D24" s="17" t="s">
        <v>168</v>
      </c>
      <c r="F24" s="17" t="s">
        <v>192</v>
      </c>
      <c r="I24" s="17">
        <v>2</v>
      </c>
      <c r="M24" s="17">
        <v>5</v>
      </c>
    </row>
    <row r="25" spans="1:19" s="17" customFormat="1" ht="19.5" customHeight="1" x14ac:dyDescent="0.25">
      <c r="A25" s="14">
        <v>44049</v>
      </c>
      <c r="B25" s="25" t="s">
        <v>32</v>
      </c>
      <c r="C25" s="25"/>
      <c r="D25" s="17" t="s">
        <v>168</v>
      </c>
      <c r="F25" s="17" t="s">
        <v>175</v>
      </c>
      <c r="P25" s="17">
        <v>4</v>
      </c>
    </row>
    <row r="26" spans="1:19" s="17" customFormat="1" ht="19.5" customHeight="1" x14ac:dyDescent="0.25">
      <c r="A26" s="14">
        <v>44049</v>
      </c>
      <c r="B26" s="25" t="s">
        <v>32</v>
      </c>
      <c r="C26" s="25"/>
      <c r="E26" s="17" t="s">
        <v>103</v>
      </c>
      <c r="F26" s="17" t="s">
        <v>176</v>
      </c>
      <c r="P26" s="17">
        <v>5</v>
      </c>
    </row>
    <row r="27" spans="1:19" s="17" customFormat="1" ht="19.5" customHeight="1" x14ac:dyDescent="0.25">
      <c r="A27" s="14">
        <v>44049</v>
      </c>
      <c r="B27" s="25" t="s">
        <v>27</v>
      </c>
      <c r="C27" s="25"/>
      <c r="D27" s="17" t="s">
        <v>72</v>
      </c>
      <c r="F27" s="17" t="s">
        <v>61</v>
      </c>
      <c r="M27" s="17">
        <v>1</v>
      </c>
    </row>
    <row r="28" spans="1:19" s="17" customFormat="1" ht="19.5" customHeight="1" x14ac:dyDescent="0.25">
      <c r="A28" s="14">
        <v>44049</v>
      </c>
      <c r="B28" s="25" t="s">
        <v>27</v>
      </c>
      <c r="C28" s="25"/>
      <c r="D28" s="17" t="s">
        <v>73</v>
      </c>
      <c r="F28" s="17" t="s">
        <v>61</v>
      </c>
      <c r="M28" s="17">
        <v>1</v>
      </c>
    </row>
    <row r="29" spans="1:19" s="17" customFormat="1" ht="19.5" customHeight="1" x14ac:dyDescent="0.25">
      <c r="A29" s="14">
        <v>44049</v>
      </c>
      <c r="B29" s="25" t="s">
        <v>27</v>
      </c>
      <c r="C29" s="25"/>
      <c r="D29" s="17" t="s">
        <v>74</v>
      </c>
      <c r="F29" s="17" t="s">
        <v>75</v>
      </c>
      <c r="H29" s="17">
        <v>1</v>
      </c>
      <c r="R29" s="17">
        <v>2</v>
      </c>
    </row>
    <row r="30" spans="1:19" s="17" customFormat="1" ht="19.5" customHeight="1" x14ac:dyDescent="0.25">
      <c r="A30" s="14">
        <v>44049</v>
      </c>
      <c r="B30" s="25" t="s">
        <v>27</v>
      </c>
      <c r="C30" s="25"/>
      <c r="D30" s="17" t="s">
        <v>76</v>
      </c>
      <c r="F30" s="17" t="s">
        <v>77</v>
      </c>
      <c r="G30" s="17">
        <v>1</v>
      </c>
      <c r="I30" s="17">
        <v>1</v>
      </c>
      <c r="M30" s="17">
        <v>1</v>
      </c>
    </row>
    <row r="31" spans="1:19" s="17" customFormat="1" ht="19.5" customHeight="1" x14ac:dyDescent="0.25">
      <c r="A31" s="14">
        <v>44049</v>
      </c>
      <c r="B31" s="25" t="s">
        <v>27</v>
      </c>
      <c r="C31" s="25"/>
      <c r="D31" s="17" t="s">
        <v>78</v>
      </c>
      <c r="F31" s="17" t="s">
        <v>40</v>
      </c>
      <c r="G31" s="17">
        <v>1</v>
      </c>
    </row>
    <row r="32" spans="1:19" s="17" customFormat="1" ht="19.5" customHeight="1" x14ac:dyDescent="0.25">
      <c r="A32" s="14">
        <v>44049</v>
      </c>
      <c r="B32" s="25" t="s">
        <v>27</v>
      </c>
      <c r="C32" s="25"/>
      <c r="D32" s="17" t="s">
        <v>33</v>
      </c>
      <c r="F32" s="17" t="s">
        <v>40</v>
      </c>
      <c r="G32" s="17">
        <v>1</v>
      </c>
    </row>
    <row r="33" spans="1:16" s="17" customFormat="1" ht="19.5" customHeight="1" x14ac:dyDescent="0.25">
      <c r="A33" s="14">
        <v>44049</v>
      </c>
      <c r="B33" s="25" t="s">
        <v>27</v>
      </c>
      <c r="C33" s="25"/>
      <c r="D33" s="17" t="s">
        <v>79</v>
      </c>
      <c r="F33" s="17" t="s">
        <v>40</v>
      </c>
      <c r="G33" s="17">
        <v>1</v>
      </c>
    </row>
    <row r="34" spans="1:16" s="17" customFormat="1" ht="19.5" customHeight="1" x14ac:dyDescent="0.25">
      <c r="A34" s="14">
        <v>44049</v>
      </c>
      <c r="B34" s="25" t="s">
        <v>27</v>
      </c>
      <c r="C34" s="25"/>
      <c r="D34" s="17" t="s">
        <v>80</v>
      </c>
      <c r="F34" s="17" t="s">
        <v>41</v>
      </c>
      <c r="M34" s="17">
        <v>1</v>
      </c>
    </row>
    <row r="35" spans="1:16" s="17" customFormat="1" ht="19.5" customHeight="1" x14ac:dyDescent="0.25">
      <c r="A35" s="14">
        <v>44049</v>
      </c>
      <c r="B35" s="25" t="s">
        <v>27</v>
      </c>
      <c r="C35" s="25"/>
      <c r="D35" s="17" t="s">
        <v>81</v>
      </c>
      <c r="F35" s="17" t="s">
        <v>40</v>
      </c>
      <c r="G35" s="17">
        <v>1</v>
      </c>
    </row>
    <row r="36" spans="1:16" s="17" customFormat="1" ht="19.5" customHeight="1" x14ac:dyDescent="0.25">
      <c r="A36" s="14">
        <v>44050</v>
      </c>
      <c r="B36" s="25" t="s">
        <v>32</v>
      </c>
      <c r="C36" s="25"/>
      <c r="E36" s="17" t="s">
        <v>103</v>
      </c>
      <c r="F36" s="17" t="s">
        <v>173</v>
      </c>
      <c r="P36" s="17">
        <v>4</v>
      </c>
    </row>
    <row r="37" spans="1:16" s="17" customFormat="1" ht="19.5" customHeight="1" x14ac:dyDescent="0.25">
      <c r="A37" s="14">
        <v>44050</v>
      </c>
      <c r="B37" s="25" t="s">
        <v>27</v>
      </c>
      <c r="C37" s="25"/>
      <c r="D37" s="17" t="s">
        <v>82</v>
      </c>
      <c r="F37" s="17" t="s">
        <v>40</v>
      </c>
      <c r="G37" s="17">
        <v>1</v>
      </c>
    </row>
    <row r="38" spans="1:16" s="17" customFormat="1" ht="19.5" customHeight="1" x14ac:dyDescent="0.25">
      <c r="A38" s="14">
        <v>44050</v>
      </c>
      <c r="B38" s="25" t="s">
        <v>27</v>
      </c>
      <c r="C38" s="25"/>
      <c r="D38" s="17" t="s">
        <v>83</v>
      </c>
      <c r="F38" s="17" t="s">
        <v>40</v>
      </c>
      <c r="G38" s="17">
        <v>1</v>
      </c>
    </row>
    <row r="39" spans="1:16" s="17" customFormat="1" ht="19.5" customHeight="1" x14ac:dyDescent="0.25">
      <c r="A39" s="14">
        <v>44050</v>
      </c>
      <c r="B39" s="25" t="s">
        <v>27</v>
      </c>
      <c r="C39" s="25"/>
      <c r="D39" s="17" t="s">
        <v>84</v>
      </c>
      <c r="F39" s="17" t="s">
        <v>62</v>
      </c>
      <c r="J39" s="17">
        <v>3</v>
      </c>
    </row>
    <row r="40" spans="1:16" s="17" customFormat="1" ht="19.5" customHeight="1" x14ac:dyDescent="0.25">
      <c r="A40" s="14">
        <v>44050</v>
      </c>
      <c r="B40" s="25" t="s">
        <v>27</v>
      </c>
      <c r="C40" s="25"/>
      <c r="D40" s="17" t="s">
        <v>85</v>
      </c>
      <c r="F40" s="17" t="s">
        <v>86</v>
      </c>
      <c r="K40" s="17">
        <v>1</v>
      </c>
    </row>
    <row r="41" spans="1:16" s="17" customFormat="1" ht="19.5" customHeight="1" x14ac:dyDescent="0.25">
      <c r="A41" s="14">
        <v>44050</v>
      </c>
      <c r="B41" s="25" t="s">
        <v>27</v>
      </c>
      <c r="C41" s="25"/>
      <c r="D41" s="17" t="s">
        <v>33</v>
      </c>
      <c r="F41" s="17" t="s">
        <v>87</v>
      </c>
      <c r="I41" s="17">
        <v>1</v>
      </c>
    </row>
    <row r="42" spans="1:16" s="17" customFormat="1" ht="19.5" customHeight="1" x14ac:dyDescent="0.25">
      <c r="A42" s="14">
        <v>44050</v>
      </c>
      <c r="B42" s="25" t="s">
        <v>27</v>
      </c>
      <c r="C42" s="25"/>
      <c r="D42" s="17" t="s">
        <v>88</v>
      </c>
      <c r="F42" s="17" t="s">
        <v>30</v>
      </c>
      <c r="I42" s="17">
        <v>1</v>
      </c>
    </row>
    <row r="43" spans="1:16" s="17" customFormat="1" ht="19.5" customHeight="1" x14ac:dyDescent="0.25">
      <c r="A43" s="14">
        <v>44050</v>
      </c>
      <c r="B43" s="25" t="s">
        <v>27</v>
      </c>
      <c r="C43" s="25"/>
      <c r="D43" s="17" t="s">
        <v>89</v>
      </c>
      <c r="F43" s="17" t="s">
        <v>62</v>
      </c>
      <c r="J43" s="17">
        <v>1</v>
      </c>
    </row>
    <row r="44" spans="1:16" s="17" customFormat="1" ht="19.5" customHeight="1" x14ac:dyDescent="0.25">
      <c r="A44" s="14">
        <v>44050</v>
      </c>
      <c r="B44" s="25" t="s">
        <v>27</v>
      </c>
      <c r="C44" s="25"/>
      <c r="D44" s="17" t="s">
        <v>90</v>
      </c>
      <c r="F44" s="17" t="s">
        <v>40</v>
      </c>
      <c r="G44" s="17">
        <v>1</v>
      </c>
    </row>
    <row r="45" spans="1:16" s="17" customFormat="1" ht="19.5" customHeight="1" x14ac:dyDescent="0.25">
      <c r="A45" s="14">
        <v>44051</v>
      </c>
      <c r="B45" s="25" t="s">
        <v>34</v>
      </c>
      <c r="C45" s="25"/>
      <c r="D45" s="17" t="s">
        <v>193</v>
      </c>
      <c r="F45" s="17" t="s">
        <v>194</v>
      </c>
      <c r="P45" s="17">
        <v>1</v>
      </c>
    </row>
    <row r="46" spans="1:16" s="17" customFormat="1" ht="19.5" customHeight="1" x14ac:dyDescent="0.25">
      <c r="A46" s="14">
        <v>44051</v>
      </c>
      <c r="B46" s="25" t="s">
        <v>34</v>
      </c>
      <c r="C46" s="25"/>
      <c r="D46" s="17" t="s">
        <v>195</v>
      </c>
      <c r="E46" s="17" t="s">
        <v>36</v>
      </c>
      <c r="F46" s="17" t="s">
        <v>41</v>
      </c>
      <c r="M46" s="17">
        <v>1</v>
      </c>
    </row>
    <row r="47" spans="1:16" s="17" customFormat="1" ht="19.5" customHeight="1" x14ac:dyDescent="0.25">
      <c r="A47" s="14">
        <v>44052</v>
      </c>
      <c r="B47" s="25" t="s">
        <v>34</v>
      </c>
      <c r="C47" s="25"/>
      <c r="E47" s="17" t="s">
        <v>181</v>
      </c>
      <c r="F47" s="17" t="s">
        <v>196</v>
      </c>
      <c r="P47" s="17">
        <v>2</v>
      </c>
    </row>
    <row r="48" spans="1:16" s="17" customFormat="1" ht="19.5" customHeight="1" x14ac:dyDescent="0.25">
      <c r="A48" s="14">
        <v>44053</v>
      </c>
      <c r="B48" s="25" t="s">
        <v>32</v>
      </c>
      <c r="C48" s="25"/>
      <c r="E48" s="17" t="s">
        <v>103</v>
      </c>
      <c r="F48" s="17" t="s">
        <v>177</v>
      </c>
      <c r="P48" s="17">
        <v>1</v>
      </c>
    </row>
    <row r="49" spans="1:17" s="17" customFormat="1" ht="19.5" customHeight="1" x14ac:dyDescent="0.25">
      <c r="A49" s="14">
        <v>44053</v>
      </c>
      <c r="B49" s="25" t="s">
        <v>27</v>
      </c>
      <c r="C49" s="25"/>
      <c r="D49" s="17" t="s">
        <v>91</v>
      </c>
      <c r="F49" s="17" t="s">
        <v>69</v>
      </c>
      <c r="I49" s="17">
        <v>16</v>
      </c>
    </row>
    <row r="50" spans="1:17" s="17" customFormat="1" ht="19.5" customHeight="1" x14ac:dyDescent="0.25">
      <c r="A50" s="14">
        <v>44053</v>
      </c>
      <c r="B50" s="25" t="s">
        <v>27</v>
      </c>
      <c r="C50" s="25"/>
      <c r="D50" s="17" t="s">
        <v>43</v>
      </c>
      <c r="E50" s="17" t="s">
        <v>92</v>
      </c>
      <c r="F50" s="17" t="s">
        <v>93</v>
      </c>
      <c r="P50" s="17">
        <v>1</v>
      </c>
    </row>
    <row r="51" spans="1:17" s="17" customFormat="1" ht="19.5" customHeight="1" x14ac:dyDescent="0.25">
      <c r="A51" s="14">
        <v>44053</v>
      </c>
      <c r="B51" s="25" t="s">
        <v>27</v>
      </c>
      <c r="C51" s="25"/>
      <c r="D51" s="17" t="s">
        <v>94</v>
      </c>
      <c r="F51" s="17" t="s">
        <v>95</v>
      </c>
      <c r="I51" s="17">
        <v>1</v>
      </c>
      <c r="M51" s="17">
        <v>2</v>
      </c>
    </row>
    <row r="52" spans="1:17" s="17" customFormat="1" ht="19.5" customHeight="1" x14ac:dyDescent="0.25">
      <c r="A52" s="14">
        <v>44053</v>
      </c>
      <c r="B52" s="25" t="s">
        <v>27</v>
      </c>
      <c r="C52" s="25"/>
      <c r="D52" s="17" t="s">
        <v>96</v>
      </c>
      <c r="F52" s="17" t="s">
        <v>97</v>
      </c>
      <c r="P52" s="17">
        <v>1</v>
      </c>
    </row>
    <row r="53" spans="1:17" s="17" customFormat="1" ht="19.5" customHeight="1" x14ac:dyDescent="0.25">
      <c r="A53" s="14">
        <v>44054</v>
      </c>
      <c r="B53" s="25" t="s">
        <v>32</v>
      </c>
      <c r="C53" s="25"/>
      <c r="E53" s="17" t="s">
        <v>103</v>
      </c>
      <c r="F53" s="17" t="s">
        <v>178</v>
      </c>
      <c r="P53" s="17">
        <v>1</v>
      </c>
    </row>
    <row r="54" spans="1:17" s="17" customFormat="1" ht="19.5" customHeight="1" x14ac:dyDescent="0.25">
      <c r="A54" s="14">
        <v>44054</v>
      </c>
      <c r="B54" s="25" t="s">
        <v>27</v>
      </c>
      <c r="C54" s="25"/>
      <c r="D54" s="17" t="s">
        <v>98</v>
      </c>
      <c r="F54" s="17" t="s">
        <v>31</v>
      </c>
      <c r="I54" s="17">
        <v>14</v>
      </c>
    </row>
    <row r="55" spans="1:17" s="17" customFormat="1" ht="19.5" customHeight="1" x14ac:dyDescent="0.25">
      <c r="A55" s="14">
        <v>44054</v>
      </c>
      <c r="B55" s="25" t="s">
        <v>27</v>
      </c>
      <c r="C55" s="25"/>
      <c r="D55" s="17" t="s">
        <v>99</v>
      </c>
      <c r="F55" s="17" t="s">
        <v>100</v>
      </c>
      <c r="G55" s="17">
        <v>1</v>
      </c>
      <c r="H55" s="17">
        <v>1</v>
      </c>
    </row>
    <row r="56" spans="1:17" s="17" customFormat="1" ht="19.5" customHeight="1" x14ac:dyDescent="0.25">
      <c r="A56" s="14">
        <v>44054</v>
      </c>
      <c r="B56" s="25" t="s">
        <v>27</v>
      </c>
      <c r="C56" s="25"/>
      <c r="D56" s="17" t="s">
        <v>96</v>
      </c>
      <c r="F56" s="17" t="s">
        <v>40</v>
      </c>
      <c r="G56" s="17">
        <v>1</v>
      </c>
    </row>
    <row r="57" spans="1:17" s="17" customFormat="1" ht="19.5" customHeight="1" x14ac:dyDescent="0.25">
      <c r="A57" s="14">
        <v>44054</v>
      </c>
      <c r="B57" s="25" t="s">
        <v>27</v>
      </c>
      <c r="C57" s="25"/>
      <c r="D57" s="17" t="s">
        <v>101</v>
      </c>
      <c r="F57" s="17" t="s">
        <v>102</v>
      </c>
      <c r="P57" s="17">
        <v>17</v>
      </c>
    </row>
    <row r="58" spans="1:17" s="17" customFormat="1" ht="19.5" customHeight="1" x14ac:dyDescent="0.25">
      <c r="A58" s="14">
        <v>44055</v>
      </c>
      <c r="B58" s="25" t="s">
        <v>32</v>
      </c>
      <c r="C58" s="25"/>
      <c r="E58" s="17" t="s">
        <v>103</v>
      </c>
      <c r="F58" s="17" t="s">
        <v>179</v>
      </c>
      <c r="P58" s="17">
        <v>5</v>
      </c>
    </row>
    <row r="59" spans="1:17" s="17" customFormat="1" ht="19.5" customHeight="1" x14ac:dyDescent="0.25">
      <c r="A59" s="14">
        <v>44055</v>
      </c>
      <c r="B59" s="25" t="s">
        <v>27</v>
      </c>
      <c r="C59" s="25"/>
      <c r="E59" s="17" t="s">
        <v>103</v>
      </c>
      <c r="F59" s="17" t="s">
        <v>104</v>
      </c>
      <c r="M59" s="17">
        <v>4</v>
      </c>
      <c r="P59" s="17">
        <v>4</v>
      </c>
      <c r="Q59" s="17">
        <v>4</v>
      </c>
    </row>
    <row r="60" spans="1:17" s="17" customFormat="1" ht="19.5" customHeight="1" x14ac:dyDescent="0.25">
      <c r="A60" s="14">
        <v>44056</v>
      </c>
      <c r="B60" s="25" t="s">
        <v>32</v>
      </c>
      <c r="C60" s="25"/>
      <c r="E60" s="17" t="s">
        <v>103</v>
      </c>
      <c r="F60" s="17" t="s">
        <v>179</v>
      </c>
      <c r="P60" s="17">
        <v>5</v>
      </c>
    </row>
    <row r="61" spans="1:17" s="17" customFormat="1" ht="19.5" customHeight="1" x14ac:dyDescent="0.25">
      <c r="A61" s="14">
        <v>44056</v>
      </c>
      <c r="B61" s="25" t="s">
        <v>27</v>
      </c>
      <c r="C61" s="25"/>
      <c r="F61" s="17" t="s">
        <v>105</v>
      </c>
      <c r="P61" s="17">
        <v>1</v>
      </c>
    </row>
    <row r="62" spans="1:17" s="17" customFormat="1" ht="19.5" customHeight="1" x14ac:dyDescent="0.25">
      <c r="A62" s="14">
        <v>44056</v>
      </c>
      <c r="B62" s="25" t="s">
        <v>27</v>
      </c>
      <c r="C62" s="25"/>
      <c r="E62" s="17" t="s">
        <v>103</v>
      </c>
      <c r="F62" s="17" t="s">
        <v>106</v>
      </c>
      <c r="M62" s="17">
        <v>8</v>
      </c>
      <c r="P62" s="17">
        <v>2</v>
      </c>
      <c r="Q62" s="17">
        <v>4</v>
      </c>
    </row>
    <row r="63" spans="1:17" s="17" customFormat="1" ht="19.5" customHeight="1" x14ac:dyDescent="0.25">
      <c r="A63" s="14">
        <v>44056</v>
      </c>
      <c r="B63" s="25" t="s">
        <v>27</v>
      </c>
      <c r="C63" s="25"/>
      <c r="D63" s="17" t="s">
        <v>107</v>
      </c>
      <c r="F63" s="17" t="s">
        <v>40</v>
      </c>
      <c r="G63" s="17">
        <v>1</v>
      </c>
    </row>
    <row r="64" spans="1:17" s="17" customFormat="1" ht="19.5" customHeight="1" x14ac:dyDescent="0.25">
      <c r="A64" s="14">
        <v>44057</v>
      </c>
      <c r="B64" s="25" t="s">
        <v>32</v>
      </c>
      <c r="C64" s="25"/>
      <c r="E64" s="17" t="s">
        <v>103</v>
      </c>
      <c r="F64" s="17" t="s">
        <v>180</v>
      </c>
      <c r="I64" s="17">
        <v>8</v>
      </c>
      <c r="M64" s="17">
        <v>1</v>
      </c>
      <c r="P64" s="17">
        <v>1</v>
      </c>
    </row>
    <row r="65" spans="1:19" s="17" customFormat="1" ht="19.5" customHeight="1" x14ac:dyDescent="0.25">
      <c r="A65" s="14">
        <v>44057</v>
      </c>
      <c r="B65" s="25" t="s">
        <v>27</v>
      </c>
      <c r="C65" s="25"/>
      <c r="E65" s="17" t="s">
        <v>108</v>
      </c>
      <c r="F65" s="17" t="s">
        <v>109</v>
      </c>
      <c r="I65" s="17">
        <v>8</v>
      </c>
      <c r="M65" s="17">
        <v>1</v>
      </c>
      <c r="P65" s="17">
        <v>1</v>
      </c>
    </row>
    <row r="66" spans="1:19" s="17" customFormat="1" ht="19.5" customHeight="1" x14ac:dyDescent="0.25">
      <c r="A66" s="14">
        <v>44057</v>
      </c>
      <c r="B66" s="25" t="s">
        <v>27</v>
      </c>
      <c r="C66" s="25"/>
      <c r="D66" s="17" t="s">
        <v>110</v>
      </c>
      <c r="F66" s="17" t="s">
        <v>111</v>
      </c>
      <c r="M66" s="17">
        <v>1</v>
      </c>
    </row>
    <row r="67" spans="1:19" s="17" customFormat="1" ht="19.5" customHeight="1" x14ac:dyDescent="0.25">
      <c r="A67" s="14">
        <v>44057</v>
      </c>
      <c r="B67" s="25" t="s">
        <v>27</v>
      </c>
      <c r="C67" s="25"/>
      <c r="D67" s="17" t="s">
        <v>112</v>
      </c>
      <c r="F67" s="17" t="s">
        <v>40</v>
      </c>
      <c r="G67" s="17">
        <v>1</v>
      </c>
    </row>
    <row r="68" spans="1:19" s="17" customFormat="1" ht="19.5" customHeight="1" x14ac:dyDescent="0.25">
      <c r="A68" s="14">
        <v>44058</v>
      </c>
      <c r="B68" s="25" t="s">
        <v>34</v>
      </c>
      <c r="C68" s="25"/>
      <c r="E68" s="17" t="s">
        <v>181</v>
      </c>
      <c r="F68" s="17" t="s">
        <v>197</v>
      </c>
      <c r="P68" s="17">
        <v>1</v>
      </c>
    </row>
    <row r="69" spans="1:19" s="17" customFormat="1" ht="19.5" customHeight="1" x14ac:dyDescent="0.25">
      <c r="A69" s="14">
        <v>44059</v>
      </c>
      <c r="B69" s="25" t="s">
        <v>34</v>
      </c>
      <c r="C69" s="25"/>
      <c r="D69" s="17" t="s">
        <v>198</v>
      </c>
      <c r="F69" s="17" t="s">
        <v>199</v>
      </c>
      <c r="P69" s="17">
        <v>5</v>
      </c>
    </row>
    <row r="70" spans="1:19" s="17" customFormat="1" ht="19.5" customHeight="1" x14ac:dyDescent="0.25">
      <c r="A70" s="14">
        <v>44060</v>
      </c>
      <c r="B70" s="25" t="s">
        <v>34</v>
      </c>
      <c r="C70" s="25"/>
      <c r="D70" s="17" t="s">
        <v>200</v>
      </c>
      <c r="F70" s="17" t="s">
        <v>201</v>
      </c>
      <c r="M70" s="17">
        <v>1</v>
      </c>
    </row>
    <row r="71" spans="1:19" s="17" customFormat="1" ht="19.5" customHeight="1" x14ac:dyDescent="0.25">
      <c r="A71" s="14">
        <v>44060</v>
      </c>
      <c r="B71" s="25" t="s">
        <v>34</v>
      </c>
      <c r="C71" s="25"/>
      <c r="D71" s="17" t="s">
        <v>202</v>
      </c>
      <c r="F71" s="17" t="s">
        <v>41</v>
      </c>
      <c r="M71" s="17">
        <v>1</v>
      </c>
    </row>
    <row r="72" spans="1:19" s="17" customFormat="1" ht="19.5" customHeight="1" x14ac:dyDescent="0.25">
      <c r="A72" s="14">
        <v>44060</v>
      </c>
      <c r="B72" s="25" t="s">
        <v>34</v>
      </c>
      <c r="C72" s="25"/>
      <c r="D72" s="17" t="s">
        <v>37</v>
      </c>
      <c r="F72" s="17" t="s">
        <v>203</v>
      </c>
      <c r="P72" s="17">
        <v>1</v>
      </c>
    </row>
    <row r="73" spans="1:19" s="17" customFormat="1" ht="19.5" customHeight="1" x14ac:dyDescent="0.25">
      <c r="A73" s="14">
        <v>44061</v>
      </c>
      <c r="B73" s="25" t="s">
        <v>32</v>
      </c>
      <c r="C73" s="25"/>
      <c r="E73" s="17" t="s">
        <v>181</v>
      </c>
      <c r="F73" s="17" t="s">
        <v>182</v>
      </c>
      <c r="P73" s="17">
        <v>1</v>
      </c>
    </row>
    <row r="74" spans="1:19" s="17" customFormat="1" ht="19.5" customHeight="1" x14ac:dyDescent="0.25">
      <c r="A74" s="14">
        <v>44061</v>
      </c>
      <c r="B74" s="25" t="s">
        <v>27</v>
      </c>
      <c r="C74" s="25"/>
      <c r="D74" s="17" t="s">
        <v>113</v>
      </c>
      <c r="F74" s="17" t="s">
        <v>114</v>
      </c>
      <c r="I74" s="17">
        <v>5</v>
      </c>
    </row>
    <row r="75" spans="1:19" s="17" customFormat="1" ht="19.5" customHeight="1" x14ac:dyDescent="0.25">
      <c r="A75" s="14">
        <v>44061</v>
      </c>
      <c r="B75" s="25" t="s">
        <v>27</v>
      </c>
      <c r="C75" s="25"/>
      <c r="D75" s="17" t="s">
        <v>115</v>
      </c>
      <c r="F75" s="17" t="s">
        <v>114</v>
      </c>
      <c r="I75" s="17">
        <v>17</v>
      </c>
    </row>
    <row r="76" spans="1:19" s="17" customFormat="1" ht="19.5" customHeight="1" x14ac:dyDescent="0.25">
      <c r="A76" s="14">
        <v>44062</v>
      </c>
      <c r="B76" s="25" t="s">
        <v>32</v>
      </c>
      <c r="C76" s="25"/>
      <c r="E76" s="17" t="s">
        <v>181</v>
      </c>
      <c r="F76" s="17" t="s">
        <v>182</v>
      </c>
      <c r="P76" s="17">
        <v>1</v>
      </c>
    </row>
    <row r="77" spans="1:19" s="17" customFormat="1" ht="19.5" customHeight="1" x14ac:dyDescent="0.25">
      <c r="A77" s="14">
        <v>44062</v>
      </c>
      <c r="B77" s="25" t="s">
        <v>27</v>
      </c>
      <c r="C77" s="25"/>
      <c r="D77" s="17" t="s">
        <v>116</v>
      </c>
      <c r="F77" s="17" t="s">
        <v>114</v>
      </c>
      <c r="I77" s="17">
        <v>25</v>
      </c>
    </row>
    <row r="78" spans="1:19" s="17" customFormat="1" ht="19.5" customHeight="1" x14ac:dyDescent="0.25">
      <c r="A78" s="14">
        <v>44063</v>
      </c>
      <c r="B78" s="25" t="s">
        <v>32</v>
      </c>
      <c r="C78" s="25"/>
      <c r="E78" s="17" t="s">
        <v>181</v>
      </c>
      <c r="F78" s="17" t="s">
        <v>183</v>
      </c>
      <c r="M78" s="17">
        <v>1</v>
      </c>
      <c r="P78" s="17">
        <v>1</v>
      </c>
      <c r="S78" s="17">
        <v>50</v>
      </c>
    </row>
    <row r="79" spans="1:19" s="17" customFormat="1" ht="19.5" customHeight="1" x14ac:dyDescent="0.25">
      <c r="A79" s="14">
        <v>44063</v>
      </c>
      <c r="B79" s="25" t="s">
        <v>27</v>
      </c>
      <c r="C79" s="25"/>
      <c r="D79" s="17" t="s">
        <v>117</v>
      </c>
      <c r="F79" s="17" t="s">
        <v>114</v>
      </c>
      <c r="I79" s="17">
        <v>8</v>
      </c>
    </row>
    <row r="80" spans="1:19" s="17" customFormat="1" ht="19.5" customHeight="1" x14ac:dyDescent="0.25">
      <c r="A80" s="14">
        <v>44063</v>
      </c>
      <c r="B80" s="25" t="s">
        <v>27</v>
      </c>
      <c r="C80" s="25"/>
      <c r="D80" s="17" t="s">
        <v>118</v>
      </c>
      <c r="F80" s="17" t="s">
        <v>114</v>
      </c>
      <c r="I80" s="17">
        <v>5</v>
      </c>
    </row>
    <row r="81" spans="1:21" s="17" customFormat="1" ht="19.5" customHeight="1" x14ac:dyDescent="0.25">
      <c r="A81" s="14">
        <v>44063</v>
      </c>
      <c r="B81" s="25" t="s">
        <v>27</v>
      </c>
      <c r="C81" s="25"/>
      <c r="D81" s="17" t="s">
        <v>28</v>
      </c>
      <c r="F81" s="17" t="s">
        <v>114</v>
      </c>
      <c r="I81" s="17">
        <v>4</v>
      </c>
    </row>
    <row r="82" spans="1:21" s="17" customFormat="1" ht="19.5" customHeight="1" x14ac:dyDescent="0.25">
      <c r="A82" s="14">
        <v>44064</v>
      </c>
      <c r="B82" s="25" t="s">
        <v>32</v>
      </c>
      <c r="C82" s="25"/>
      <c r="D82" s="17" t="s">
        <v>184</v>
      </c>
      <c r="F82" s="17" t="s">
        <v>185</v>
      </c>
      <c r="I82" s="17">
        <v>11</v>
      </c>
    </row>
    <row r="83" spans="1:21" s="17" customFormat="1" ht="19.5" customHeight="1" x14ac:dyDescent="0.25">
      <c r="A83" s="14">
        <v>44064</v>
      </c>
      <c r="B83" s="25" t="s">
        <v>27</v>
      </c>
      <c r="C83" s="25"/>
      <c r="D83" s="17" t="s">
        <v>119</v>
      </c>
      <c r="F83" s="17" t="s">
        <v>40</v>
      </c>
      <c r="G83" s="17">
        <v>1</v>
      </c>
    </row>
    <row r="84" spans="1:21" s="17" customFormat="1" ht="19.5" customHeight="1" x14ac:dyDescent="0.25">
      <c r="A84" s="14">
        <v>44064</v>
      </c>
      <c r="B84" s="25" t="s">
        <v>27</v>
      </c>
      <c r="C84" s="25"/>
      <c r="D84" s="17" t="s">
        <v>120</v>
      </c>
      <c r="F84" s="17" t="s">
        <v>40</v>
      </c>
      <c r="G84" s="17">
        <v>1</v>
      </c>
    </row>
    <row r="85" spans="1:21" s="17" customFormat="1" ht="19.5" customHeight="1" x14ac:dyDescent="0.25">
      <c r="A85" s="14">
        <v>44064</v>
      </c>
      <c r="B85" s="25" t="s">
        <v>27</v>
      </c>
      <c r="C85" s="25"/>
      <c r="D85" s="17" t="s">
        <v>121</v>
      </c>
      <c r="F85" s="17" t="s">
        <v>124</v>
      </c>
      <c r="I85" s="17">
        <v>6</v>
      </c>
    </row>
    <row r="86" spans="1:21" s="17" customFormat="1" ht="19.5" customHeight="1" x14ac:dyDescent="0.25">
      <c r="A86" s="14">
        <v>44064</v>
      </c>
      <c r="B86" s="25" t="s">
        <v>27</v>
      </c>
      <c r="C86" s="25"/>
      <c r="D86" s="17" t="s">
        <v>122</v>
      </c>
      <c r="F86" s="17" t="s">
        <v>124</v>
      </c>
      <c r="I86" s="17">
        <v>4</v>
      </c>
    </row>
    <row r="87" spans="1:21" s="17" customFormat="1" ht="19.5" customHeight="1" x14ac:dyDescent="0.25">
      <c r="A87" s="14">
        <v>44064</v>
      </c>
      <c r="B87" s="25" t="s">
        <v>27</v>
      </c>
      <c r="C87" s="25"/>
      <c r="D87" s="17" t="s">
        <v>123</v>
      </c>
      <c r="F87" s="17" t="s">
        <v>114</v>
      </c>
      <c r="I87" s="17">
        <v>3</v>
      </c>
    </row>
    <row r="88" spans="1:21" s="17" customFormat="1" ht="19.5" customHeight="1" x14ac:dyDescent="0.25">
      <c r="A88" s="14">
        <v>44065</v>
      </c>
      <c r="B88" s="25" t="s">
        <v>34</v>
      </c>
      <c r="C88" s="25"/>
      <c r="D88" s="17" t="s">
        <v>205</v>
      </c>
      <c r="F88" s="17" t="s">
        <v>204</v>
      </c>
      <c r="P88" s="17">
        <v>1</v>
      </c>
    </row>
    <row r="89" spans="1:21" s="17" customFormat="1" ht="19.5" customHeight="1" x14ac:dyDescent="0.25">
      <c r="A89" s="14">
        <v>44065</v>
      </c>
      <c r="B89" s="25" t="s">
        <v>34</v>
      </c>
      <c r="C89" s="25"/>
      <c r="D89" s="17" t="s">
        <v>206</v>
      </c>
      <c r="F89" s="17" t="s">
        <v>207</v>
      </c>
      <c r="G89" s="17">
        <v>1</v>
      </c>
      <c r="H89" s="17">
        <v>1</v>
      </c>
      <c r="I89" s="17">
        <v>1</v>
      </c>
    </row>
    <row r="90" spans="1:21" s="17" customFormat="1" ht="19.5" customHeight="1" x14ac:dyDescent="0.25">
      <c r="A90" s="14">
        <v>44066</v>
      </c>
      <c r="B90" s="25" t="s">
        <v>34</v>
      </c>
      <c r="C90" s="25"/>
      <c r="D90" s="17" t="s">
        <v>208</v>
      </c>
      <c r="F90" s="17" t="s">
        <v>209</v>
      </c>
      <c r="P90" s="17">
        <v>1</v>
      </c>
    </row>
    <row r="91" spans="1:21" s="17" customFormat="1" ht="19.5" customHeight="1" x14ac:dyDescent="0.25">
      <c r="A91" s="14">
        <v>44066</v>
      </c>
      <c r="B91" s="25" t="s">
        <v>34</v>
      </c>
      <c r="C91" s="25"/>
      <c r="D91" s="17" t="s">
        <v>210</v>
      </c>
      <c r="F91" s="17" t="s">
        <v>211</v>
      </c>
      <c r="U91" s="17">
        <v>1</v>
      </c>
    </row>
    <row r="92" spans="1:21" s="17" customFormat="1" ht="19.5" customHeight="1" x14ac:dyDescent="0.25">
      <c r="A92" s="14">
        <v>44067</v>
      </c>
      <c r="B92" s="25" t="s">
        <v>32</v>
      </c>
      <c r="C92" s="25"/>
      <c r="E92" s="17" t="s">
        <v>186</v>
      </c>
      <c r="F92" s="17" t="s">
        <v>187</v>
      </c>
      <c r="P92" s="17">
        <v>1</v>
      </c>
    </row>
    <row r="93" spans="1:21" s="17" customFormat="1" ht="19.5" customHeight="1" x14ac:dyDescent="0.25">
      <c r="A93" s="14">
        <v>44067</v>
      </c>
      <c r="B93" s="25" t="s">
        <v>27</v>
      </c>
      <c r="C93" s="25"/>
      <c r="D93" s="17" t="s">
        <v>125</v>
      </c>
      <c r="F93" s="17" t="s">
        <v>40</v>
      </c>
      <c r="G93" s="17">
        <v>1</v>
      </c>
    </row>
    <row r="94" spans="1:21" s="17" customFormat="1" ht="19.5" customHeight="1" x14ac:dyDescent="0.25">
      <c r="A94" s="14">
        <v>44067</v>
      </c>
      <c r="B94" s="25" t="s">
        <v>27</v>
      </c>
      <c r="C94" s="25">
        <v>842727</v>
      </c>
      <c r="D94" s="17" t="s">
        <v>126</v>
      </c>
      <c r="F94" s="17" t="s">
        <v>127</v>
      </c>
      <c r="P94" s="17">
        <v>1</v>
      </c>
    </row>
    <row r="95" spans="1:21" s="17" customFormat="1" ht="19.5" customHeight="1" x14ac:dyDescent="0.25">
      <c r="A95" s="14">
        <v>44067</v>
      </c>
      <c r="B95" s="25" t="s">
        <v>27</v>
      </c>
      <c r="C95" s="25">
        <v>843113</v>
      </c>
      <c r="D95" s="17" t="s">
        <v>128</v>
      </c>
      <c r="F95" s="17" t="s">
        <v>40</v>
      </c>
      <c r="G95" s="17">
        <v>1</v>
      </c>
    </row>
    <row r="96" spans="1:21" s="17" customFormat="1" ht="19.5" customHeight="1" x14ac:dyDescent="0.25">
      <c r="A96" s="14">
        <v>44067</v>
      </c>
      <c r="B96" s="25" t="s">
        <v>27</v>
      </c>
      <c r="C96" s="25">
        <v>841682</v>
      </c>
      <c r="D96" s="17" t="s">
        <v>129</v>
      </c>
      <c r="F96" s="17" t="s">
        <v>40</v>
      </c>
      <c r="G96" s="17">
        <v>1</v>
      </c>
    </row>
    <row r="97" spans="1:21" s="17" customFormat="1" ht="19.5" customHeight="1" x14ac:dyDescent="0.25">
      <c r="A97" s="14">
        <v>44067</v>
      </c>
      <c r="B97" s="25" t="s">
        <v>27</v>
      </c>
      <c r="C97" s="25"/>
      <c r="D97" s="17" t="s">
        <v>130</v>
      </c>
      <c r="F97" s="17" t="s">
        <v>131</v>
      </c>
      <c r="M97" s="17">
        <v>1</v>
      </c>
    </row>
    <row r="98" spans="1:21" s="17" customFormat="1" ht="19.5" customHeight="1" x14ac:dyDescent="0.25">
      <c r="A98" s="14">
        <v>44067</v>
      </c>
      <c r="B98" s="25" t="s">
        <v>27</v>
      </c>
      <c r="C98" s="25">
        <v>844020</v>
      </c>
      <c r="D98" s="17" t="s">
        <v>132</v>
      </c>
      <c r="E98" s="17" t="s">
        <v>35</v>
      </c>
      <c r="F98" s="17" t="s">
        <v>133</v>
      </c>
      <c r="H98" s="17">
        <v>1</v>
      </c>
    </row>
    <row r="99" spans="1:21" s="17" customFormat="1" ht="19.5" customHeight="1" x14ac:dyDescent="0.25">
      <c r="A99" s="14">
        <v>44067</v>
      </c>
      <c r="B99" s="25" t="s">
        <v>27</v>
      </c>
      <c r="C99" s="25"/>
      <c r="D99" s="17" t="s">
        <v>134</v>
      </c>
      <c r="F99" s="17" t="s">
        <v>131</v>
      </c>
      <c r="M99" s="17">
        <v>1</v>
      </c>
    </row>
    <row r="100" spans="1:21" s="17" customFormat="1" ht="19.5" customHeight="1" x14ac:dyDescent="0.25">
      <c r="A100" s="14">
        <v>44067</v>
      </c>
      <c r="B100" s="25" t="s">
        <v>27</v>
      </c>
      <c r="C100" s="25">
        <v>851964</v>
      </c>
      <c r="D100" s="17" t="s">
        <v>135</v>
      </c>
      <c r="F100" s="17" t="s">
        <v>40</v>
      </c>
      <c r="G100" s="17">
        <v>1</v>
      </c>
    </row>
    <row r="101" spans="1:21" s="17" customFormat="1" ht="19.5" customHeight="1" x14ac:dyDescent="0.25">
      <c r="A101" s="14">
        <v>44067</v>
      </c>
      <c r="B101" s="25" t="s">
        <v>27</v>
      </c>
      <c r="C101" s="25">
        <v>843145</v>
      </c>
      <c r="D101" s="17" t="s">
        <v>136</v>
      </c>
      <c r="F101" s="17" t="s">
        <v>40</v>
      </c>
      <c r="G101" s="17">
        <v>1</v>
      </c>
    </row>
    <row r="102" spans="1:21" s="17" customFormat="1" ht="19.5" customHeight="1" x14ac:dyDescent="0.25">
      <c r="A102" s="14">
        <v>44067</v>
      </c>
      <c r="B102" s="25" t="s">
        <v>27</v>
      </c>
      <c r="C102" s="25"/>
      <c r="D102" s="17" t="s">
        <v>137</v>
      </c>
      <c r="F102" s="17" t="s">
        <v>138</v>
      </c>
      <c r="U102" s="17">
        <v>1</v>
      </c>
    </row>
    <row r="103" spans="1:21" s="17" customFormat="1" ht="19.5" customHeight="1" x14ac:dyDescent="0.25">
      <c r="A103" s="14">
        <v>44068</v>
      </c>
      <c r="B103" s="25" t="s">
        <v>32</v>
      </c>
      <c r="C103" s="25"/>
      <c r="E103" s="17" t="s">
        <v>186</v>
      </c>
      <c r="F103" s="17" t="s">
        <v>187</v>
      </c>
      <c r="P103" s="17">
        <v>1</v>
      </c>
    </row>
    <row r="104" spans="1:21" s="17" customFormat="1" ht="19.5" customHeight="1" x14ac:dyDescent="0.25">
      <c r="A104" s="14">
        <v>44068</v>
      </c>
      <c r="B104" s="25" t="s">
        <v>27</v>
      </c>
      <c r="C104" s="25"/>
      <c r="D104" s="17" t="s">
        <v>139</v>
      </c>
      <c r="F104" s="17" t="s">
        <v>142</v>
      </c>
      <c r="H104" s="17">
        <v>1</v>
      </c>
    </row>
    <row r="105" spans="1:21" s="17" customFormat="1" ht="19.5" customHeight="1" x14ac:dyDescent="0.25">
      <c r="A105" s="14">
        <v>44068</v>
      </c>
      <c r="B105" s="25" t="s">
        <v>27</v>
      </c>
      <c r="C105" s="25"/>
      <c r="D105" s="17" t="s">
        <v>140</v>
      </c>
      <c r="F105" s="17" t="s">
        <v>40</v>
      </c>
      <c r="G105" s="17">
        <v>1</v>
      </c>
    </row>
    <row r="106" spans="1:21" s="17" customFormat="1" ht="19.5" customHeight="1" x14ac:dyDescent="0.25">
      <c r="A106" s="14">
        <v>44068</v>
      </c>
      <c r="B106" s="25" t="s">
        <v>27</v>
      </c>
      <c r="C106" s="25"/>
      <c r="D106" s="17" t="s">
        <v>141</v>
      </c>
      <c r="F106" s="17" t="s">
        <v>40</v>
      </c>
      <c r="G106" s="17">
        <v>1</v>
      </c>
    </row>
    <row r="107" spans="1:21" s="17" customFormat="1" ht="19.5" customHeight="1" x14ac:dyDescent="0.25">
      <c r="A107" s="14">
        <v>44068</v>
      </c>
      <c r="B107" s="25" t="s">
        <v>27</v>
      </c>
      <c r="C107" s="25"/>
      <c r="D107" s="17" t="s">
        <v>143</v>
      </c>
      <c r="F107" s="17" t="s">
        <v>40</v>
      </c>
      <c r="G107" s="17">
        <v>1</v>
      </c>
    </row>
    <row r="108" spans="1:21" s="17" customFormat="1" ht="19.5" customHeight="1" x14ac:dyDescent="0.25">
      <c r="A108" s="14">
        <v>44068</v>
      </c>
      <c r="B108" s="25" t="s">
        <v>27</v>
      </c>
      <c r="C108" s="25"/>
      <c r="D108" s="17" t="s">
        <v>144</v>
      </c>
      <c r="F108" s="17" t="s">
        <v>142</v>
      </c>
      <c r="H108" s="17">
        <v>1</v>
      </c>
    </row>
    <row r="109" spans="1:21" s="17" customFormat="1" ht="19.5" customHeight="1" x14ac:dyDescent="0.25">
      <c r="A109" s="14">
        <v>44068</v>
      </c>
      <c r="B109" s="25" t="s">
        <v>27</v>
      </c>
      <c r="C109" s="25"/>
      <c r="D109" s="17" t="s">
        <v>145</v>
      </c>
      <c r="F109" s="17" t="s">
        <v>146</v>
      </c>
      <c r="P109" s="17">
        <v>19</v>
      </c>
    </row>
    <row r="110" spans="1:21" s="17" customFormat="1" ht="19.5" customHeight="1" x14ac:dyDescent="0.25">
      <c r="A110" s="14">
        <v>44069</v>
      </c>
      <c r="B110" s="25" t="s">
        <v>32</v>
      </c>
      <c r="C110" s="25"/>
      <c r="E110" s="17" t="s">
        <v>186</v>
      </c>
      <c r="F110" s="17" t="s">
        <v>188</v>
      </c>
      <c r="P110" s="17">
        <v>2</v>
      </c>
    </row>
    <row r="111" spans="1:21" s="17" customFormat="1" ht="19.5" customHeight="1" x14ac:dyDescent="0.25">
      <c r="A111" s="14">
        <v>44069</v>
      </c>
      <c r="B111" s="25" t="s">
        <v>27</v>
      </c>
      <c r="C111" s="25"/>
      <c r="E111" s="17" t="s">
        <v>103</v>
      </c>
      <c r="F111" s="17" t="s">
        <v>147</v>
      </c>
      <c r="P111" s="17">
        <v>3</v>
      </c>
      <c r="Q111" s="17">
        <v>5</v>
      </c>
    </row>
    <row r="112" spans="1:21" s="17" customFormat="1" ht="19.5" customHeight="1" x14ac:dyDescent="0.25">
      <c r="A112" s="14">
        <v>44070</v>
      </c>
      <c r="B112" s="25" t="s">
        <v>32</v>
      </c>
      <c r="C112" s="25"/>
      <c r="E112" s="17" t="s">
        <v>186</v>
      </c>
      <c r="F112" s="17" t="s">
        <v>190</v>
      </c>
      <c r="P112" s="17">
        <v>1</v>
      </c>
    </row>
    <row r="113" spans="1:21" s="17" customFormat="1" ht="19.5" customHeight="1" x14ac:dyDescent="0.25">
      <c r="A113" s="14">
        <v>44070</v>
      </c>
      <c r="B113" s="25" t="s">
        <v>27</v>
      </c>
      <c r="C113" s="25"/>
      <c r="D113" s="17" t="s">
        <v>148</v>
      </c>
      <c r="F113" s="17" t="s">
        <v>40</v>
      </c>
      <c r="G113" s="17">
        <v>1</v>
      </c>
    </row>
    <row r="114" spans="1:21" s="17" customFormat="1" ht="19.5" customHeight="1" x14ac:dyDescent="0.25">
      <c r="A114" s="14">
        <v>44070</v>
      </c>
      <c r="B114" s="25" t="s">
        <v>27</v>
      </c>
      <c r="C114" s="25"/>
      <c r="D114" s="17" t="s">
        <v>149</v>
      </c>
      <c r="F114" s="17" t="s">
        <v>40</v>
      </c>
      <c r="G114" s="17">
        <v>1</v>
      </c>
    </row>
    <row r="115" spans="1:21" s="17" customFormat="1" ht="19.5" customHeight="1" x14ac:dyDescent="0.25">
      <c r="A115" s="14">
        <v>44070</v>
      </c>
      <c r="B115" s="25" t="s">
        <v>27</v>
      </c>
      <c r="C115" s="25"/>
      <c r="D115" s="17" t="s">
        <v>150</v>
      </c>
      <c r="F115" s="17" t="s">
        <v>153</v>
      </c>
      <c r="I115" s="17">
        <v>20</v>
      </c>
    </row>
    <row r="116" spans="1:21" s="17" customFormat="1" ht="19.5" customHeight="1" x14ac:dyDescent="0.25">
      <c r="A116" s="14">
        <v>44070</v>
      </c>
      <c r="B116" s="25" t="s">
        <v>27</v>
      </c>
      <c r="C116" s="25"/>
      <c r="D116" s="17" t="s">
        <v>151</v>
      </c>
      <c r="F116" s="17" t="s">
        <v>142</v>
      </c>
      <c r="H116" s="17">
        <v>1</v>
      </c>
    </row>
    <row r="117" spans="1:21" s="17" customFormat="1" ht="19.5" customHeight="1" x14ac:dyDescent="0.25">
      <c r="A117" s="14">
        <v>44070</v>
      </c>
      <c r="B117" s="25" t="s">
        <v>27</v>
      </c>
      <c r="C117" s="25"/>
      <c r="D117" s="17" t="s">
        <v>152</v>
      </c>
      <c r="F117" s="17" t="s">
        <v>40</v>
      </c>
      <c r="G117" s="17">
        <v>1</v>
      </c>
    </row>
    <row r="118" spans="1:21" s="17" customFormat="1" ht="19.5" customHeight="1" x14ac:dyDescent="0.25">
      <c r="A118" s="14">
        <v>44071</v>
      </c>
      <c r="B118" s="25" t="s">
        <v>32</v>
      </c>
      <c r="C118" s="25"/>
      <c r="E118" s="17" t="s">
        <v>186</v>
      </c>
      <c r="F118" s="17" t="s">
        <v>191</v>
      </c>
      <c r="I118" s="17">
        <v>9</v>
      </c>
      <c r="M118" s="17">
        <v>9</v>
      </c>
      <c r="P118" s="17">
        <v>1</v>
      </c>
      <c r="S118" s="17">
        <v>57</v>
      </c>
    </row>
    <row r="119" spans="1:21" s="17" customFormat="1" ht="19.5" customHeight="1" x14ac:dyDescent="0.25">
      <c r="A119" s="14">
        <v>44071</v>
      </c>
      <c r="B119" s="25" t="s">
        <v>27</v>
      </c>
      <c r="C119" s="25"/>
      <c r="D119" s="17" t="s">
        <v>154</v>
      </c>
      <c r="F119" s="17" t="s">
        <v>39</v>
      </c>
      <c r="I119" s="17">
        <v>8</v>
      </c>
    </row>
    <row r="120" spans="1:21" s="17" customFormat="1" ht="19.5" customHeight="1" x14ac:dyDescent="0.25">
      <c r="A120" s="14">
        <v>44071</v>
      </c>
      <c r="B120" s="25" t="s">
        <v>27</v>
      </c>
      <c r="C120" s="25">
        <v>857849</v>
      </c>
      <c r="D120" s="17" t="s">
        <v>155</v>
      </c>
      <c r="F120" s="17" t="s">
        <v>142</v>
      </c>
      <c r="H120" s="17">
        <v>1</v>
      </c>
    </row>
    <row r="121" spans="1:21" s="17" customFormat="1" ht="19.5" customHeight="1" x14ac:dyDescent="0.25">
      <c r="A121" s="14">
        <v>44071</v>
      </c>
      <c r="B121" s="25" t="s">
        <v>27</v>
      </c>
      <c r="C121" s="25"/>
      <c r="D121" s="17" t="s">
        <v>156</v>
      </c>
      <c r="F121" s="17" t="s">
        <v>157</v>
      </c>
      <c r="U121" s="17">
        <v>1</v>
      </c>
    </row>
    <row r="122" spans="1:21" s="17" customFormat="1" ht="19.5" customHeight="1" x14ac:dyDescent="0.25">
      <c r="A122" s="14">
        <v>44072</v>
      </c>
      <c r="B122" s="25" t="s">
        <v>34</v>
      </c>
      <c r="C122" s="25"/>
      <c r="F122" s="17" t="s">
        <v>212</v>
      </c>
      <c r="P122" s="17">
        <v>4</v>
      </c>
    </row>
    <row r="123" spans="1:21" s="17" customFormat="1" ht="19.5" customHeight="1" x14ac:dyDescent="0.25">
      <c r="A123" s="14">
        <v>44072</v>
      </c>
      <c r="B123" s="25" t="s">
        <v>34</v>
      </c>
      <c r="C123" s="25"/>
      <c r="F123" s="17" t="s">
        <v>212</v>
      </c>
      <c r="P123" s="17">
        <v>4</v>
      </c>
    </row>
    <row r="124" spans="1:21" s="17" customFormat="1" ht="19.5" customHeight="1" x14ac:dyDescent="0.25">
      <c r="A124" s="14">
        <v>44073</v>
      </c>
      <c r="B124" s="25" t="s">
        <v>34</v>
      </c>
      <c r="C124" s="25"/>
      <c r="F124" s="17" t="s">
        <v>213</v>
      </c>
      <c r="P124" s="17">
        <v>1</v>
      </c>
    </row>
    <row r="125" spans="1:21" s="17" customFormat="1" ht="19.5" customHeight="1" x14ac:dyDescent="0.25">
      <c r="A125" s="38">
        <v>44074</v>
      </c>
      <c r="B125" s="25" t="s">
        <v>32</v>
      </c>
      <c r="C125" s="25"/>
      <c r="E125" s="17" t="s">
        <v>38</v>
      </c>
      <c r="F125" s="17" t="s">
        <v>189</v>
      </c>
      <c r="P125" s="17">
        <v>1</v>
      </c>
    </row>
    <row r="126" spans="1:21" x14ac:dyDescent="0.25">
      <c r="A126" s="38">
        <v>44074</v>
      </c>
      <c r="B126" s="25" t="s">
        <v>27</v>
      </c>
      <c r="D126" s="1" t="s">
        <v>158</v>
      </c>
      <c r="F126" s="4" t="s">
        <v>61</v>
      </c>
      <c r="M126" s="1">
        <v>1</v>
      </c>
    </row>
    <row r="127" spans="1:21" s="17" customFormat="1" ht="19.5" customHeight="1" x14ac:dyDescent="0.25">
      <c r="A127" s="38">
        <v>44074</v>
      </c>
      <c r="B127" s="25" t="s">
        <v>27</v>
      </c>
      <c r="C127" s="25"/>
      <c r="D127" s="17" t="s">
        <v>159</v>
      </c>
      <c r="F127" s="17" t="s">
        <v>160</v>
      </c>
      <c r="G127" s="17">
        <v>1</v>
      </c>
      <c r="J127" s="17">
        <v>1</v>
      </c>
    </row>
    <row r="128" spans="1:21" s="17" customFormat="1" ht="19.5" customHeight="1" x14ac:dyDescent="0.25">
      <c r="A128" s="38">
        <v>44074</v>
      </c>
      <c r="B128" s="25" t="s">
        <v>27</v>
      </c>
      <c r="C128" s="25"/>
      <c r="D128" s="17" t="s">
        <v>161</v>
      </c>
      <c r="F128" s="17" t="s">
        <v>167</v>
      </c>
      <c r="P128" s="17">
        <v>1</v>
      </c>
    </row>
    <row r="129" spans="1:21" s="17" customFormat="1" ht="19.5" customHeight="1" x14ac:dyDescent="0.25">
      <c r="A129" s="38">
        <v>44074</v>
      </c>
      <c r="B129" s="25" t="s">
        <v>27</v>
      </c>
      <c r="C129" s="25"/>
      <c r="D129" s="17" t="s">
        <v>162</v>
      </c>
      <c r="F129" s="17" t="s">
        <v>40</v>
      </c>
      <c r="G129" s="17">
        <v>1</v>
      </c>
    </row>
    <row r="130" spans="1:21" s="17" customFormat="1" ht="19.5" customHeight="1" x14ac:dyDescent="0.25">
      <c r="A130" s="38">
        <v>44074</v>
      </c>
      <c r="B130" s="25" t="s">
        <v>27</v>
      </c>
      <c r="C130" s="25">
        <v>859786</v>
      </c>
      <c r="D130" s="17" t="s">
        <v>163</v>
      </c>
      <c r="F130" s="17" t="s">
        <v>166</v>
      </c>
      <c r="P130" s="17">
        <v>1</v>
      </c>
    </row>
    <row r="131" spans="1:21" s="17" customFormat="1" ht="19.5" customHeight="1" x14ac:dyDescent="0.25">
      <c r="A131" s="38">
        <v>44074</v>
      </c>
      <c r="B131" s="25" t="s">
        <v>27</v>
      </c>
      <c r="C131" s="25">
        <v>859573</v>
      </c>
      <c r="D131" s="17" t="s">
        <v>164</v>
      </c>
      <c r="F131" s="17" t="s">
        <v>165</v>
      </c>
      <c r="U131" s="17">
        <v>1</v>
      </c>
    </row>
    <row r="132" spans="1:21" s="17" customFormat="1" ht="19.5" customHeight="1" x14ac:dyDescent="0.25">
      <c r="A132" s="14"/>
      <c r="B132" s="15"/>
      <c r="C132" s="25"/>
      <c r="G132" s="1">
        <f>SUM(G3:G131)</f>
        <v>32</v>
      </c>
      <c r="H132" s="1">
        <f t="shared" ref="H132:U132" si="0">SUM(H3:H131)</f>
        <v>10</v>
      </c>
      <c r="I132" s="1">
        <f t="shared" si="0"/>
        <v>200</v>
      </c>
      <c r="J132" s="1">
        <f t="shared" si="0"/>
        <v>7</v>
      </c>
      <c r="K132" s="1">
        <f t="shared" si="0"/>
        <v>3</v>
      </c>
      <c r="L132" s="1">
        <f t="shared" si="0"/>
        <v>1</v>
      </c>
      <c r="M132" s="1">
        <f t="shared" si="0"/>
        <v>46</v>
      </c>
      <c r="N132" s="1">
        <f t="shared" si="0"/>
        <v>0</v>
      </c>
      <c r="O132" s="1">
        <f t="shared" si="0"/>
        <v>0</v>
      </c>
      <c r="P132" s="1">
        <f t="shared" si="0"/>
        <v>124</v>
      </c>
      <c r="Q132" s="1">
        <f t="shared" si="0"/>
        <v>16</v>
      </c>
      <c r="R132" s="1">
        <f t="shared" si="0"/>
        <v>2</v>
      </c>
      <c r="S132" s="1">
        <f t="shared" si="0"/>
        <v>157</v>
      </c>
      <c r="T132" s="1">
        <f t="shared" si="0"/>
        <v>0</v>
      </c>
      <c r="U132" s="1">
        <f t="shared" si="0"/>
        <v>4</v>
      </c>
    </row>
    <row r="133" spans="1:21" s="17" customFormat="1" ht="19.5" customHeight="1" x14ac:dyDescent="0.25">
      <c r="A133" s="14"/>
      <c r="B133" s="15"/>
      <c r="C133" s="25"/>
    </row>
    <row r="134" spans="1:21" s="17" customFormat="1" ht="19.5" customHeight="1" x14ac:dyDescent="0.25">
      <c r="A134" s="14"/>
      <c r="B134" s="15"/>
      <c r="C134" s="25"/>
    </row>
    <row r="135" spans="1:21" s="17" customFormat="1" ht="19.5" customHeight="1" x14ac:dyDescent="0.25">
      <c r="A135" s="14"/>
      <c r="B135" s="15"/>
      <c r="C135" s="25"/>
    </row>
    <row r="136" spans="1:21" s="17" customFormat="1" ht="19.5" customHeight="1" x14ac:dyDescent="0.25">
      <c r="A136" s="14"/>
      <c r="B136" s="15"/>
      <c r="C136" s="25"/>
    </row>
    <row r="137" spans="1:21" s="17" customFormat="1" ht="19.5" customHeight="1" x14ac:dyDescent="0.25">
      <c r="A137" s="14"/>
      <c r="B137" s="15"/>
      <c r="C137" s="25"/>
    </row>
    <row r="138" spans="1:21" s="17" customFormat="1" ht="19.5" customHeight="1" x14ac:dyDescent="0.25">
      <c r="A138" s="14"/>
      <c r="B138" s="15"/>
      <c r="C138" s="25"/>
    </row>
    <row r="139" spans="1:21" s="17" customFormat="1" ht="19.5" customHeight="1" x14ac:dyDescent="0.25">
      <c r="A139" s="14"/>
      <c r="B139" s="15"/>
      <c r="C139" s="25"/>
    </row>
    <row r="140" spans="1:21" s="17" customFormat="1" ht="19.5" customHeight="1" x14ac:dyDescent="0.25">
      <c r="A140" s="14"/>
      <c r="B140" s="15"/>
      <c r="C140" s="25"/>
    </row>
    <row r="141" spans="1:21" s="17" customFormat="1" ht="19.5" customHeight="1" x14ac:dyDescent="0.25">
      <c r="A141" s="14"/>
      <c r="B141" s="15"/>
      <c r="C141" s="25"/>
    </row>
    <row r="142" spans="1:21" s="17" customFormat="1" ht="19.5" customHeight="1" x14ac:dyDescent="0.25">
      <c r="A142" s="14"/>
      <c r="B142" s="15"/>
      <c r="C142" s="25"/>
    </row>
    <row r="143" spans="1:21" s="17" customFormat="1" ht="19.5" customHeight="1" x14ac:dyDescent="0.25">
      <c r="A143" s="14"/>
      <c r="B143" s="15"/>
      <c r="C143" s="25"/>
    </row>
    <row r="144" spans="1:21" s="17" customFormat="1" ht="19.5" customHeight="1" x14ac:dyDescent="0.25">
      <c r="A144" s="14"/>
      <c r="B144" s="15"/>
      <c r="C144" s="25"/>
    </row>
    <row r="145" spans="1:4" s="17" customFormat="1" ht="19.5" customHeight="1" x14ac:dyDescent="0.25">
      <c r="A145" s="14"/>
      <c r="B145" s="15"/>
      <c r="C145" s="25"/>
    </row>
    <row r="146" spans="1:4" s="17" customFormat="1" ht="19.5" customHeight="1" x14ac:dyDescent="0.25">
      <c r="A146" s="14"/>
      <c r="B146" s="15"/>
      <c r="C146" s="25"/>
    </row>
    <row r="147" spans="1:4" s="17" customFormat="1" ht="19.5" customHeight="1" x14ac:dyDescent="0.25">
      <c r="A147" s="14"/>
      <c r="B147" s="15"/>
      <c r="C147" s="25"/>
    </row>
    <row r="148" spans="1:4" s="17" customFormat="1" ht="19.5" customHeight="1" x14ac:dyDescent="0.25">
      <c r="A148" s="14"/>
      <c r="B148" s="15"/>
      <c r="C148" s="25"/>
    </row>
    <row r="149" spans="1:4" s="17" customFormat="1" ht="19.5" customHeight="1" x14ac:dyDescent="0.25">
      <c r="A149" s="14"/>
      <c r="B149" s="15"/>
      <c r="C149" s="25"/>
    </row>
    <row r="150" spans="1:4" s="17" customFormat="1" ht="19.5" customHeight="1" x14ac:dyDescent="0.25">
      <c r="A150" s="14"/>
      <c r="B150" s="15"/>
      <c r="C150" s="25"/>
    </row>
    <row r="151" spans="1:4" s="17" customFormat="1" ht="19.5" customHeight="1" x14ac:dyDescent="0.25">
      <c r="A151" s="14"/>
      <c r="B151" s="15"/>
      <c r="C151" s="25"/>
    </row>
    <row r="152" spans="1:4" s="17" customFormat="1" ht="19.5" customHeight="1" x14ac:dyDescent="0.25">
      <c r="A152" s="14"/>
      <c r="B152" s="15"/>
      <c r="C152" s="25"/>
      <c r="D152" s="41"/>
    </row>
    <row r="153" spans="1:4" s="17" customFormat="1" ht="19.5" customHeight="1" x14ac:dyDescent="0.25">
      <c r="A153" s="14"/>
      <c r="B153" s="15"/>
      <c r="C153" s="25"/>
    </row>
    <row r="154" spans="1:4" s="17" customFormat="1" ht="19.5" customHeight="1" x14ac:dyDescent="0.25">
      <c r="A154" s="14"/>
      <c r="B154" s="15"/>
      <c r="C154" s="25"/>
    </row>
    <row r="155" spans="1:4" s="17" customFormat="1" ht="19.5" customHeight="1" x14ac:dyDescent="0.25">
      <c r="A155" s="14"/>
      <c r="B155" s="15"/>
      <c r="C155" s="25"/>
    </row>
    <row r="156" spans="1:4" s="17" customFormat="1" ht="19.5" customHeight="1" x14ac:dyDescent="0.25">
      <c r="A156" s="14"/>
      <c r="B156" s="15"/>
      <c r="C156" s="25"/>
    </row>
    <row r="157" spans="1:4" s="17" customFormat="1" ht="19.5" customHeight="1" x14ac:dyDescent="0.25">
      <c r="A157" s="14"/>
      <c r="B157" s="15"/>
      <c r="C157" s="25"/>
    </row>
    <row r="158" spans="1:4" s="17" customFormat="1" ht="19.5" customHeight="1" x14ac:dyDescent="0.25">
      <c r="A158" s="14"/>
      <c r="B158" s="15"/>
      <c r="C158" s="25"/>
    </row>
    <row r="159" spans="1:4" s="17" customFormat="1" ht="19.5" customHeight="1" x14ac:dyDescent="0.25">
      <c r="A159" s="14"/>
      <c r="B159" s="15"/>
      <c r="C159" s="25"/>
    </row>
    <row r="160" spans="1:4" s="17" customFormat="1" ht="19.5" customHeight="1" x14ac:dyDescent="0.25">
      <c r="A160" s="14"/>
      <c r="B160" s="15"/>
      <c r="C160" s="25"/>
    </row>
    <row r="161" spans="1:3" s="17" customFormat="1" ht="19.5" customHeight="1" x14ac:dyDescent="0.25">
      <c r="A161" s="14"/>
      <c r="B161" s="15"/>
      <c r="C161" s="25"/>
    </row>
    <row r="162" spans="1:3" s="17" customFormat="1" ht="19.5" customHeight="1" x14ac:dyDescent="0.25">
      <c r="A162" s="14"/>
      <c r="B162" s="15"/>
      <c r="C162" s="25"/>
    </row>
    <row r="163" spans="1:3" s="17" customFormat="1" ht="19.5" customHeight="1" x14ac:dyDescent="0.25">
      <c r="A163" s="14"/>
      <c r="B163" s="15"/>
      <c r="C163" s="25"/>
    </row>
    <row r="164" spans="1:3" s="17" customFormat="1" ht="19.5" customHeight="1" x14ac:dyDescent="0.25">
      <c r="A164" s="14"/>
      <c r="B164" s="15"/>
      <c r="C164" s="25"/>
    </row>
    <row r="165" spans="1:3" s="17" customFormat="1" ht="19.5" customHeight="1" x14ac:dyDescent="0.25">
      <c r="A165" s="14"/>
      <c r="B165" s="15"/>
      <c r="C165" s="25"/>
    </row>
    <row r="166" spans="1:3" s="17" customFormat="1" ht="19.5" customHeight="1" x14ac:dyDescent="0.25">
      <c r="A166" s="14"/>
      <c r="B166" s="15"/>
      <c r="C166" s="25"/>
    </row>
    <row r="167" spans="1:3" s="17" customFormat="1" ht="19.5" customHeight="1" x14ac:dyDescent="0.25">
      <c r="A167" s="14"/>
      <c r="B167" s="15"/>
      <c r="C167" s="25"/>
    </row>
    <row r="168" spans="1:3" s="17" customFormat="1" ht="19.5" customHeight="1" x14ac:dyDescent="0.25">
      <c r="A168" s="14"/>
      <c r="B168" s="15"/>
      <c r="C168" s="25"/>
    </row>
    <row r="169" spans="1:3" s="17" customFormat="1" ht="19.5" customHeight="1" x14ac:dyDescent="0.25">
      <c r="A169" s="14"/>
      <c r="B169" s="15"/>
      <c r="C169" s="25"/>
    </row>
    <row r="170" spans="1:3" s="17" customFormat="1" ht="19.5" customHeight="1" x14ac:dyDescent="0.25">
      <c r="A170" s="14"/>
      <c r="B170" s="15"/>
      <c r="C170" s="25"/>
    </row>
    <row r="171" spans="1:3" s="17" customFormat="1" ht="19.5" customHeight="1" x14ac:dyDescent="0.25">
      <c r="A171" s="14"/>
      <c r="B171" s="15"/>
      <c r="C171" s="25"/>
    </row>
    <row r="172" spans="1:3" s="17" customFormat="1" ht="19.5" customHeight="1" x14ac:dyDescent="0.25">
      <c r="A172" s="14"/>
      <c r="B172" s="15"/>
      <c r="C172" s="25"/>
    </row>
    <row r="173" spans="1:3" s="17" customFormat="1" ht="19.5" customHeight="1" x14ac:dyDescent="0.25">
      <c r="A173" s="14"/>
      <c r="B173" s="15"/>
      <c r="C173" s="25"/>
    </row>
    <row r="174" spans="1:3" s="17" customFormat="1" ht="19.5" customHeight="1" x14ac:dyDescent="0.25">
      <c r="A174" s="14"/>
      <c r="B174" s="15"/>
      <c r="C174" s="25"/>
    </row>
    <row r="175" spans="1:3" s="17" customFormat="1" ht="19.5" customHeight="1" x14ac:dyDescent="0.25">
      <c r="A175" s="14"/>
      <c r="B175" s="15"/>
      <c r="C175" s="25"/>
    </row>
    <row r="176" spans="1:3" s="17" customFormat="1" ht="19.5" customHeight="1" x14ac:dyDescent="0.25">
      <c r="A176" s="14"/>
      <c r="B176" s="15"/>
      <c r="C176" s="25"/>
    </row>
    <row r="177" spans="1:3" s="17" customFormat="1" ht="19.5" customHeight="1" x14ac:dyDescent="0.25">
      <c r="A177" s="14"/>
      <c r="B177" s="15"/>
      <c r="C177" s="25"/>
    </row>
    <row r="178" spans="1:3" s="17" customFormat="1" ht="19.5" customHeight="1" x14ac:dyDescent="0.25">
      <c r="A178" s="14"/>
      <c r="B178" s="15"/>
      <c r="C178" s="25"/>
    </row>
    <row r="179" spans="1:3" s="17" customFormat="1" ht="19.5" customHeight="1" x14ac:dyDescent="0.25">
      <c r="A179" s="14"/>
      <c r="B179" s="15"/>
      <c r="C179" s="25"/>
    </row>
    <row r="180" spans="1:3" s="17" customFormat="1" ht="19.5" customHeight="1" x14ac:dyDescent="0.25">
      <c r="A180" s="14"/>
      <c r="B180" s="15"/>
      <c r="C180" s="25"/>
    </row>
    <row r="181" spans="1:3" s="17" customFormat="1" ht="19.5" customHeight="1" x14ac:dyDescent="0.25">
      <c r="A181" s="14"/>
      <c r="B181" s="15"/>
      <c r="C181" s="25"/>
    </row>
    <row r="182" spans="1:3" s="17" customFormat="1" ht="19.5" customHeight="1" x14ac:dyDescent="0.25">
      <c r="A182" s="14"/>
      <c r="B182" s="15"/>
      <c r="C182" s="25"/>
    </row>
    <row r="183" spans="1:3" s="17" customFormat="1" ht="19.5" customHeight="1" x14ac:dyDescent="0.25">
      <c r="A183" s="14"/>
      <c r="B183" s="15"/>
      <c r="C183" s="25"/>
    </row>
    <row r="184" spans="1:3" s="17" customFormat="1" ht="19.5" customHeight="1" x14ac:dyDescent="0.25">
      <c r="A184" s="14"/>
      <c r="B184" s="15"/>
      <c r="C184" s="25"/>
    </row>
    <row r="185" spans="1:3" s="17" customFormat="1" ht="19.5" customHeight="1" x14ac:dyDescent="0.25">
      <c r="A185" s="14"/>
      <c r="B185" s="15"/>
      <c r="C185" s="25"/>
    </row>
    <row r="186" spans="1:3" s="17" customFormat="1" ht="19.5" customHeight="1" x14ac:dyDescent="0.25">
      <c r="A186" s="14"/>
      <c r="B186" s="15"/>
      <c r="C186" s="25"/>
    </row>
    <row r="187" spans="1:3" s="17" customFormat="1" ht="19.5" customHeight="1" x14ac:dyDescent="0.25">
      <c r="A187" s="14"/>
      <c r="B187" s="15"/>
      <c r="C187" s="25"/>
    </row>
    <row r="188" spans="1:3" s="17" customFormat="1" ht="19.5" customHeight="1" x14ac:dyDescent="0.25">
      <c r="A188" s="14"/>
      <c r="B188" s="15"/>
      <c r="C188" s="25"/>
    </row>
    <row r="189" spans="1:3" s="17" customFormat="1" ht="19.5" customHeight="1" x14ac:dyDescent="0.25">
      <c r="A189" s="14"/>
      <c r="B189" s="15"/>
      <c r="C189" s="25"/>
    </row>
    <row r="190" spans="1:3" s="17" customFormat="1" ht="19.5" customHeight="1" x14ac:dyDescent="0.25">
      <c r="A190" s="14"/>
      <c r="B190" s="15"/>
      <c r="C190" s="25"/>
    </row>
    <row r="191" spans="1:3" s="17" customFormat="1" ht="19.5" customHeight="1" x14ac:dyDescent="0.25">
      <c r="A191" s="14"/>
      <c r="B191" s="15"/>
      <c r="C191" s="25"/>
    </row>
    <row r="192" spans="1:3" s="17" customFormat="1" ht="19.5" customHeight="1" x14ac:dyDescent="0.25">
      <c r="A192" s="14"/>
      <c r="B192" s="15"/>
      <c r="C192" s="25"/>
    </row>
    <row r="193" spans="1:3" s="17" customFormat="1" ht="19.5" customHeight="1" x14ac:dyDescent="0.25">
      <c r="A193" s="14"/>
      <c r="B193" s="15"/>
      <c r="C193" s="25"/>
    </row>
    <row r="194" spans="1:3" s="17" customFormat="1" ht="19.5" customHeight="1" x14ac:dyDescent="0.25">
      <c r="A194" s="14"/>
      <c r="B194" s="15"/>
      <c r="C194" s="25"/>
    </row>
    <row r="195" spans="1:3" s="17" customFormat="1" ht="19.5" customHeight="1" x14ac:dyDescent="0.25">
      <c r="A195" s="14"/>
      <c r="B195" s="15"/>
      <c r="C195" s="25"/>
    </row>
    <row r="196" spans="1:3" s="17" customFormat="1" ht="19.5" customHeight="1" x14ac:dyDescent="0.25">
      <c r="A196" s="14"/>
      <c r="B196" s="15"/>
      <c r="C196" s="25"/>
    </row>
    <row r="197" spans="1:3" s="17" customFormat="1" ht="19.5" customHeight="1" x14ac:dyDescent="0.25">
      <c r="A197" s="14"/>
      <c r="B197" s="15"/>
      <c r="C197" s="25"/>
    </row>
    <row r="198" spans="1:3" s="17" customFormat="1" ht="19.5" customHeight="1" x14ac:dyDescent="0.25">
      <c r="A198" s="14"/>
      <c r="B198" s="15"/>
      <c r="C198" s="25"/>
    </row>
    <row r="199" spans="1:3" s="17" customFormat="1" ht="19.5" customHeight="1" x14ac:dyDescent="0.25">
      <c r="A199" s="14"/>
      <c r="B199" s="15"/>
      <c r="C199" s="25"/>
    </row>
    <row r="200" spans="1:3" s="17" customFormat="1" ht="19.5" customHeight="1" x14ac:dyDescent="0.25">
      <c r="A200" s="14"/>
      <c r="B200" s="15"/>
      <c r="C200" s="25"/>
    </row>
    <row r="201" spans="1:3" s="17" customFormat="1" ht="19.5" customHeight="1" x14ac:dyDescent="0.25">
      <c r="A201" s="14"/>
      <c r="B201" s="15"/>
      <c r="C201" s="25"/>
    </row>
    <row r="202" spans="1:3" s="17" customFormat="1" ht="19.5" customHeight="1" x14ac:dyDescent="0.25">
      <c r="A202" s="14"/>
      <c r="B202" s="15"/>
      <c r="C202" s="25"/>
    </row>
    <row r="203" spans="1:3" s="17" customFormat="1" ht="19.5" customHeight="1" x14ac:dyDescent="0.25">
      <c r="A203" s="14"/>
      <c r="B203" s="15"/>
      <c r="C203" s="25"/>
    </row>
    <row r="204" spans="1:3" s="17" customFormat="1" ht="19.5" customHeight="1" x14ac:dyDescent="0.25">
      <c r="A204" s="14"/>
      <c r="B204" s="15"/>
      <c r="C204" s="25"/>
    </row>
    <row r="205" spans="1:3" s="17" customFormat="1" ht="19.5" customHeight="1" x14ac:dyDescent="0.25">
      <c r="A205" s="14"/>
      <c r="B205" s="15"/>
      <c r="C205" s="25"/>
    </row>
    <row r="206" spans="1:3" s="17" customFormat="1" ht="19.5" customHeight="1" x14ac:dyDescent="0.25">
      <c r="A206" s="14"/>
      <c r="B206" s="15"/>
      <c r="C206" s="25"/>
    </row>
    <row r="207" spans="1:3" s="17" customFormat="1" ht="19.5" customHeight="1" x14ac:dyDescent="0.25">
      <c r="A207" s="14"/>
      <c r="B207" s="15"/>
      <c r="C207" s="25"/>
    </row>
    <row r="208" spans="1:3" s="17" customFormat="1" ht="19.5" customHeight="1" x14ac:dyDescent="0.25">
      <c r="A208" s="14"/>
      <c r="B208" s="15"/>
      <c r="C208" s="25"/>
    </row>
    <row r="209" spans="1:3" s="17" customFormat="1" ht="19.5" customHeight="1" x14ac:dyDescent="0.25">
      <c r="A209" s="14"/>
      <c r="B209" s="15"/>
      <c r="C209" s="25"/>
    </row>
    <row r="210" spans="1:3" s="17" customFormat="1" ht="19.5" customHeight="1" x14ac:dyDescent="0.25">
      <c r="A210" s="14"/>
      <c r="B210" s="15"/>
      <c r="C210" s="25"/>
    </row>
    <row r="211" spans="1:3" s="17" customFormat="1" ht="19.5" customHeight="1" x14ac:dyDescent="0.25">
      <c r="A211" s="14"/>
      <c r="B211" s="15"/>
      <c r="C211" s="25"/>
    </row>
    <row r="212" spans="1:3" s="17" customFormat="1" ht="19.5" customHeight="1" x14ac:dyDescent="0.25">
      <c r="A212" s="14"/>
      <c r="B212" s="15"/>
      <c r="C212" s="25"/>
    </row>
    <row r="213" spans="1:3" s="17" customFormat="1" ht="19.5" customHeight="1" x14ac:dyDescent="0.25">
      <c r="A213" s="14"/>
      <c r="B213" s="15"/>
      <c r="C213" s="25"/>
    </row>
    <row r="214" spans="1:3" s="17" customFormat="1" ht="19.5" customHeight="1" x14ac:dyDescent="0.25">
      <c r="A214" s="14"/>
      <c r="B214" s="15"/>
      <c r="C214" s="25"/>
    </row>
    <row r="215" spans="1:3" s="17" customFormat="1" ht="19.5" customHeight="1" x14ac:dyDescent="0.25">
      <c r="A215" s="14"/>
      <c r="B215" s="15"/>
      <c r="C215" s="25"/>
    </row>
    <row r="216" spans="1:3" s="17" customFormat="1" ht="19.5" customHeight="1" x14ac:dyDescent="0.25">
      <c r="A216" s="14"/>
      <c r="B216" s="15"/>
      <c r="C216" s="25"/>
    </row>
    <row r="217" spans="1:3" s="17" customFormat="1" ht="19.5" customHeight="1" x14ac:dyDescent="0.25">
      <c r="A217" s="14"/>
      <c r="B217" s="15"/>
      <c r="C217" s="25"/>
    </row>
    <row r="218" spans="1:3" s="17" customFormat="1" ht="19.5" customHeight="1" x14ac:dyDescent="0.25">
      <c r="A218" s="14"/>
      <c r="B218" s="15"/>
      <c r="C218" s="25"/>
    </row>
    <row r="219" spans="1:3" s="17" customFormat="1" ht="19.5" customHeight="1" x14ac:dyDescent="0.25">
      <c r="A219" s="14"/>
      <c r="B219" s="15"/>
      <c r="C219" s="25"/>
    </row>
    <row r="220" spans="1:3" s="17" customFormat="1" ht="19.5" customHeight="1" x14ac:dyDescent="0.25">
      <c r="A220" s="14"/>
      <c r="B220" s="15"/>
      <c r="C220" s="25"/>
    </row>
    <row r="221" spans="1:3" s="17" customFormat="1" ht="19.5" customHeight="1" x14ac:dyDescent="0.25">
      <c r="A221" s="14"/>
      <c r="B221" s="15"/>
      <c r="C221" s="25"/>
    </row>
    <row r="222" spans="1:3" s="17" customFormat="1" ht="19.5" customHeight="1" x14ac:dyDescent="0.25">
      <c r="A222" s="14"/>
      <c r="B222" s="15"/>
      <c r="C222" s="25"/>
    </row>
    <row r="223" spans="1:3" s="17" customFormat="1" ht="19.5" customHeight="1" x14ac:dyDescent="0.25">
      <c r="A223" s="14"/>
      <c r="B223" s="15"/>
      <c r="C223" s="25"/>
    </row>
    <row r="224" spans="1:3" s="17" customFormat="1" ht="19.5" customHeight="1" x14ac:dyDescent="0.25">
      <c r="A224" s="14"/>
      <c r="B224" s="15"/>
      <c r="C224" s="25"/>
    </row>
    <row r="225" spans="1:3" s="17" customFormat="1" ht="19.5" customHeight="1" x14ac:dyDescent="0.25">
      <c r="A225" s="14"/>
      <c r="B225" s="15"/>
      <c r="C225" s="25"/>
    </row>
    <row r="226" spans="1:3" s="17" customFormat="1" ht="19.5" customHeight="1" x14ac:dyDescent="0.25">
      <c r="A226" s="14"/>
      <c r="B226" s="15"/>
      <c r="C226" s="25"/>
    </row>
    <row r="227" spans="1:3" s="17" customFormat="1" ht="19.5" customHeight="1" x14ac:dyDescent="0.25">
      <c r="A227" s="14"/>
      <c r="B227" s="15"/>
      <c r="C227" s="25"/>
    </row>
    <row r="228" spans="1:3" s="17" customFormat="1" ht="19.5" customHeight="1" x14ac:dyDescent="0.25">
      <c r="A228" s="14"/>
      <c r="B228" s="15"/>
      <c r="C228" s="25"/>
    </row>
    <row r="229" spans="1:3" s="17" customFormat="1" ht="19.5" customHeight="1" x14ac:dyDescent="0.25">
      <c r="A229" s="14"/>
      <c r="B229" s="15"/>
      <c r="C229" s="25"/>
    </row>
    <row r="230" spans="1:3" s="17" customFormat="1" ht="19.5" customHeight="1" x14ac:dyDescent="0.25">
      <c r="A230" s="14"/>
      <c r="B230" s="15"/>
      <c r="C230" s="25"/>
    </row>
    <row r="231" spans="1:3" s="17" customFormat="1" ht="19.5" customHeight="1" x14ac:dyDescent="0.25">
      <c r="A231" s="14"/>
      <c r="B231" s="15"/>
      <c r="C231" s="25"/>
    </row>
    <row r="232" spans="1:3" s="17" customFormat="1" ht="19.5" customHeight="1" x14ac:dyDescent="0.25">
      <c r="A232" s="14"/>
      <c r="B232" s="15"/>
      <c r="C232" s="25"/>
    </row>
    <row r="233" spans="1:3" s="17" customFormat="1" ht="19.5" customHeight="1" x14ac:dyDescent="0.25">
      <c r="A233" s="14"/>
      <c r="B233" s="15"/>
      <c r="C233" s="25"/>
    </row>
    <row r="234" spans="1:3" s="17" customFormat="1" ht="19.5" customHeight="1" x14ac:dyDescent="0.25">
      <c r="A234" s="14"/>
      <c r="B234" s="15"/>
      <c r="C234" s="25"/>
    </row>
    <row r="235" spans="1:3" s="17" customFormat="1" ht="19.5" customHeight="1" x14ac:dyDescent="0.25">
      <c r="A235" s="14"/>
      <c r="B235" s="15"/>
      <c r="C235" s="25"/>
    </row>
    <row r="236" spans="1:3" s="17" customFormat="1" ht="19.5" customHeight="1" x14ac:dyDescent="0.25">
      <c r="A236" s="14"/>
      <c r="B236" s="15"/>
      <c r="C236" s="25"/>
    </row>
    <row r="237" spans="1:3" s="17" customFormat="1" ht="19.5" customHeight="1" x14ac:dyDescent="0.25">
      <c r="A237" s="14"/>
      <c r="B237" s="15"/>
      <c r="C237" s="25"/>
    </row>
    <row r="238" spans="1:3" s="17" customFormat="1" ht="19.5" customHeight="1" x14ac:dyDescent="0.25">
      <c r="A238" s="14"/>
      <c r="B238" s="15"/>
      <c r="C238" s="25"/>
    </row>
    <row r="239" spans="1:3" s="17" customFormat="1" ht="19.5" customHeight="1" x14ac:dyDescent="0.25">
      <c r="A239" s="14"/>
      <c r="B239" s="15"/>
      <c r="C239" s="25"/>
    </row>
    <row r="240" spans="1:3" s="17" customFormat="1" ht="19.5" customHeight="1" x14ac:dyDescent="0.25">
      <c r="A240" s="14"/>
      <c r="B240" s="15"/>
      <c r="C240" s="25"/>
    </row>
    <row r="241" spans="1:3" s="17" customFormat="1" ht="19.5" customHeight="1" x14ac:dyDescent="0.25">
      <c r="A241" s="14"/>
      <c r="B241" s="15"/>
      <c r="C241" s="25"/>
    </row>
    <row r="242" spans="1:3" s="17" customFormat="1" ht="19.5" customHeight="1" x14ac:dyDescent="0.25">
      <c r="A242" s="14"/>
      <c r="B242" s="15"/>
      <c r="C242" s="25"/>
    </row>
    <row r="243" spans="1:3" s="17" customFormat="1" ht="19.5" customHeight="1" x14ac:dyDescent="0.25">
      <c r="A243" s="14"/>
      <c r="B243" s="15"/>
      <c r="C243" s="25"/>
    </row>
    <row r="244" spans="1:3" s="17" customFormat="1" ht="19.5" customHeight="1" x14ac:dyDescent="0.25">
      <c r="A244" s="14"/>
      <c r="B244" s="15"/>
      <c r="C244" s="25"/>
    </row>
    <row r="245" spans="1:3" s="17" customFormat="1" ht="19.5" customHeight="1" x14ac:dyDescent="0.25">
      <c r="A245" s="14"/>
      <c r="B245" s="15"/>
      <c r="C245" s="25"/>
    </row>
    <row r="246" spans="1:3" s="17" customFormat="1" ht="19.5" customHeight="1" x14ac:dyDescent="0.25">
      <c r="A246" s="14"/>
      <c r="B246" s="15"/>
      <c r="C246" s="25"/>
    </row>
    <row r="247" spans="1:3" s="17" customFormat="1" ht="19.5" customHeight="1" x14ac:dyDescent="0.25">
      <c r="A247" s="14"/>
      <c r="B247" s="15"/>
      <c r="C247" s="25"/>
    </row>
    <row r="248" spans="1:3" s="17" customFormat="1" ht="19.5" customHeight="1" x14ac:dyDescent="0.25">
      <c r="A248" s="14"/>
      <c r="B248" s="15"/>
      <c r="C248" s="25"/>
    </row>
    <row r="249" spans="1:3" s="17" customFormat="1" ht="19.5" customHeight="1" x14ac:dyDescent="0.25">
      <c r="A249" s="14"/>
      <c r="B249" s="15"/>
      <c r="C249" s="25"/>
    </row>
    <row r="250" spans="1:3" s="17" customFormat="1" ht="19.5" customHeight="1" x14ac:dyDescent="0.25">
      <c r="A250" s="14"/>
      <c r="B250" s="15"/>
      <c r="C250" s="25"/>
    </row>
    <row r="251" spans="1:3" s="17" customFormat="1" ht="19.5" customHeight="1" x14ac:dyDescent="0.25">
      <c r="A251" s="14"/>
      <c r="B251" s="15"/>
      <c r="C251" s="25"/>
    </row>
    <row r="252" spans="1:3" s="17" customFormat="1" ht="19.5" customHeight="1" x14ac:dyDescent="0.25">
      <c r="A252" s="14"/>
      <c r="B252" s="15"/>
      <c r="C252" s="25"/>
    </row>
    <row r="253" spans="1:3" s="17" customFormat="1" ht="19.5" customHeight="1" x14ac:dyDescent="0.25">
      <c r="A253" s="14"/>
      <c r="B253" s="15"/>
      <c r="C253" s="25"/>
    </row>
    <row r="254" spans="1:3" s="17" customFormat="1" ht="19.5" customHeight="1" x14ac:dyDescent="0.25">
      <c r="A254" s="14"/>
      <c r="B254" s="15"/>
      <c r="C254" s="25"/>
    </row>
    <row r="255" spans="1:3" s="17" customFormat="1" ht="19.5" customHeight="1" x14ac:dyDescent="0.25">
      <c r="A255" s="14"/>
      <c r="B255" s="15"/>
      <c r="C255" s="25"/>
    </row>
    <row r="256" spans="1:3" s="17" customFormat="1" ht="19.5" customHeight="1" x14ac:dyDescent="0.25">
      <c r="A256" s="14"/>
      <c r="B256" s="15"/>
      <c r="C256" s="25"/>
    </row>
    <row r="257" spans="1:3" s="17" customFormat="1" ht="19.5" customHeight="1" x14ac:dyDescent="0.25">
      <c r="A257" s="14"/>
      <c r="B257" s="15"/>
      <c r="C257" s="25"/>
    </row>
    <row r="258" spans="1:3" s="17" customFormat="1" ht="19.5" customHeight="1" x14ac:dyDescent="0.25">
      <c r="A258" s="14"/>
      <c r="B258" s="15"/>
      <c r="C258" s="25"/>
    </row>
    <row r="259" spans="1:3" s="17" customFormat="1" ht="19.5" customHeight="1" x14ac:dyDescent="0.25">
      <c r="A259" s="14"/>
      <c r="B259" s="15"/>
      <c r="C259" s="25"/>
    </row>
    <row r="260" spans="1:3" s="17" customFormat="1" ht="19.5" customHeight="1" x14ac:dyDescent="0.25">
      <c r="A260" s="14"/>
      <c r="B260" s="15"/>
      <c r="C260" s="25"/>
    </row>
    <row r="261" spans="1:3" s="17" customFormat="1" ht="19.5" customHeight="1" x14ac:dyDescent="0.25">
      <c r="A261" s="14"/>
      <c r="B261" s="15"/>
      <c r="C261" s="25"/>
    </row>
    <row r="262" spans="1:3" s="17" customFormat="1" ht="19.5" customHeight="1" x14ac:dyDescent="0.25">
      <c r="A262" s="14"/>
      <c r="B262" s="15"/>
      <c r="C262" s="25"/>
    </row>
    <row r="263" spans="1:3" s="17" customFormat="1" ht="19.5" customHeight="1" x14ac:dyDescent="0.25">
      <c r="A263" s="14"/>
      <c r="B263" s="15"/>
      <c r="C263" s="25"/>
    </row>
    <row r="264" spans="1:3" s="17" customFormat="1" ht="19.5" customHeight="1" x14ac:dyDescent="0.25">
      <c r="A264" s="14"/>
      <c r="B264" s="15"/>
      <c r="C264" s="25"/>
    </row>
    <row r="265" spans="1:3" s="17" customFormat="1" ht="19.5" customHeight="1" x14ac:dyDescent="0.25">
      <c r="A265" s="14"/>
      <c r="B265" s="15"/>
      <c r="C265" s="25"/>
    </row>
    <row r="266" spans="1:3" s="17" customFormat="1" ht="19.5" customHeight="1" x14ac:dyDescent="0.25">
      <c r="A266" s="14"/>
      <c r="B266" s="15"/>
      <c r="C266" s="25"/>
    </row>
    <row r="267" spans="1:3" s="17" customFormat="1" ht="19.5" customHeight="1" x14ac:dyDescent="0.25">
      <c r="A267" s="14"/>
      <c r="B267" s="15"/>
      <c r="C267" s="25"/>
    </row>
    <row r="268" spans="1:3" s="17" customFormat="1" ht="19.5" customHeight="1" x14ac:dyDescent="0.25">
      <c r="A268" s="14"/>
      <c r="B268" s="15"/>
      <c r="C268" s="25"/>
    </row>
    <row r="269" spans="1:3" s="17" customFormat="1" ht="19.5" customHeight="1" x14ac:dyDescent="0.25">
      <c r="A269" s="14"/>
      <c r="B269" s="15"/>
      <c r="C269" s="25"/>
    </row>
    <row r="270" spans="1:3" s="17" customFormat="1" ht="19.5" customHeight="1" x14ac:dyDescent="0.25">
      <c r="A270" s="14"/>
      <c r="B270" s="15"/>
      <c r="C270" s="25"/>
    </row>
    <row r="271" spans="1:3" s="17" customFormat="1" ht="19.5" customHeight="1" x14ac:dyDescent="0.25">
      <c r="A271" s="14"/>
      <c r="B271" s="15"/>
      <c r="C271" s="25"/>
    </row>
    <row r="272" spans="1:3" s="17" customFormat="1" ht="19.5" customHeight="1" x14ac:dyDescent="0.25">
      <c r="A272" s="14"/>
      <c r="B272" s="15"/>
      <c r="C272" s="25"/>
    </row>
    <row r="273" spans="1:3" s="17" customFormat="1" ht="19.5" customHeight="1" x14ac:dyDescent="0.25">
      <c r="A273" s="14"/>
      <c r="B273" s="15"/>
      <c r="C273" s="25"/>
    </row>
    <row r="274" spans="1:3" s="17" customFormat="1" ht="19.5" customHeight="1" x14ac:dyDescent="0.25">
      <c r="A274" s="14"/>
      <c r="B274" s="15"/>
      <c r="C274" s="25"/>
    </row>
    <row r="275" spans="1:3" s="17" customFormat="1" ht="19.5" customHeight="1" x14ac:dyDescent="0.25">
      <c r="A275" s="14"/>
      <c r="B275" s="15"/>
      <c r="C275" s="25"/>
    </row>
    <row r="276" spans="1:3" s="17" customFormat="1" ht="19.5" customHeight="1" x14ac:dyDescent="0.25">
      <c r="A276" s="14"/>
      <c r="B276" s="15"/>
      <c r="C276" s="25"/>
    </row>
    <row r="277" spans="1:3" s="17" customFormat="1" ht="19.5" customHeight="1" x14ac:dyDescent="0.25">
      <c r="A277" s="14"/>
      <c r="B277" s="15"/>
      <c r="C277" s="25"/>
    </row>
    <row r="278" spans="1:3" s="17" customFormat="1" ht="19.5" customHeight="1" x14ac:dyDescent="0.25">
      <c r="A278" s="14"/>
      <c r="B278" s="15"/>
      <c r="C278" s="25"/>
    </row>
    <row r="279" spans="1:3" s="17" customFormat="1" ht="19.5" customHeight="1" x14ac:dyDescent="0.25">
      <c r="A279" s="14"/>
      <c r="B279" s="15"/>
      <c r="C279" s="25"/>
    </row>
    <row r="280" spans="1:3" s="17" customFormat="1" ht="19.5" customHeight="1" x14ac:dyDescent="0.25">
      <c r="A280" s="14"/>
      <c r="B280" s="15"/>
      <c r="C280" s="25"/>
    </row>
    <row r="281" spans="1:3" s="17" customFormat="1" ht="19.5" customHeight="1" x14ac:dyDescent="0.25">
      <c r="A281" s="14"/>
      <c r="B281" s="15"/>
      <c r="C281" s="25"/>
    </row>
    <row r="282" spans="1:3" s="17" customFormat="1" ht="19.5" customHeight="1" x14ac:dyDescent="0.25">
      <c r="A282" s="14"/>
      <c r="B282" s="15"/>
      <c r="C282" s="25"/>
    </row>
    <row r="283" spans="1:3" s="17" customFormat="1" ht="19.5" customHeight="1" x14ac:dyDescent="0.25">
      <c r="A283" s="14"/>
      <c r="B283" s="15"/>
      <c r="C283" s="25"/>
    </row>
    <row r="284" spans="1:3" s="17" customFormat="1" ht="19.5" customHeight="1" x14ac:dyDescent="0.25">
      <c r="A284" s="14"/>
      <c r="B284" s="15"/>
      <c r="C284" s="25"/>
    </row>
    <row r="285" spans="1:3" s="17" customFormat="1" ht="19.5" customHeight="1" x14ac:dyDescent="0.25">
      <c r="A285" s="14"/>
      <c r="B285" s="15"/>
      <c r="C285" s="25"/>
    </row>
    <row r="286" spans="1:3" s="17" customFormat="1" ht="19.5" customHeight="1" x14ac:dyDescent="0.25">
      <c r="A286" s="14"/>
      <c r="B286" s="15"/>
      <c r="C286" s="25"/>
    </row>
    <row r="287" spans="1:3" s="17" customFormat="1" ht="19.5" customHeight="1" x14ac:dyDescent="0.25">
      <c r="A287" s="14"/>
      <c r="B287" s="15"/>
      <c r="C287" s="25"/>
    </row>
    <row r="288" spans="1:3" s="17" customFormat="1" ht="19.5" customHeight="1" x14ac:dyDescent="0.25">
      <c r="A288" s="14"/>
      <c r="B288" s="15"/>
      <c r="C288" s="25"/>
    </row>
    <row r="289" spans="1:3" s="17" customFormat="1" ht="19.5" customHeight="1" x14ac:dyDescent="0.25">
      <c r="A289" s="14"/>
      <c r="B289" s="15"/>
      <c r="C289" s="25"/>
    </row>
    <row r="290" spans="1:3" s="17" customFormat="1" ht="19.5" customHeight="1" x14ac:dyDescent="0.25">
      <c r="A290" s="14"/>
      <c r="B290" s="15"/>
      <c r="C290" s="25"/>
    </row>
    <row r="291" spans="1:3" s="17" customFormat="1" ht="19.5" customHeight="1" x14ac:dyDescent="0.25">
      <c r="A291" s="14"/>
      <c r="B291" s="15"/>
      <c r="C291" s="25"/>
    </row>
    <row r="292" spans="1:3" s="17" customFormat="1" ht="19.5" customHeight="1" x14ac:dyDescent="0.25">
      <c r="A292" s="14"/>
      <c r="B292" s="15"/>
      <c r="C292" s="25"/>
    </row>
    <row r="293" spans="1:3" s="17" customFormat="1" ht="19.5" customHeight="1" x14ac:dyDescent="0.25">
      <c r="A293" s="14"/>
      <c r="B293" s="15"/>
      <c r="C293" s="25"/>
    </row>
    <row r="294" spans="1:3" s="17" customFormat="1" ht="19.5" customHeight="1" x14ac:dyDescent="0.25">
      <c r="A294" s="14"/>
      <c r="B294" s="15"/>
      <c r="C294" s="25"/>
    </row>
    <row r="295" spans="1:3" s="17" customFormat="1" ht="19.5" customHeight="1" x14ac:dyDescent="0.25">
      <c r="A295" s="14"/>
      <c r="B295" s="15"/>
      <c r="C295" s="25"/>
    </row>
    <row r="296" spans="1:3" s="17" customFormat="1" ht="19.5" customHeight="1" x14ac:dyDescent="0.25">
      <c r="A296" s="14"/>
      <c r="B296" s="15"/>
      <c r="C296" s="25"/>
    </row>
    <row r="297" spans="1:3" s="17" customFormat="1" ht="19.5" customHeight="1" x14ac:dyDescent="0.25">
      <c r="A297" s="14"/>
      <c r="B297" s="15"/>
      <c r="C297" s="25"/>
    </row>
    <row r="298" spans="1:3" s="17" customFormat="1" ht="19.5" customHeight="1" x14ac:dyDescent="0.25">
      <c r="A298" s="14"/>
      <c r="B298" s="15"/>
      <c r="C298" s="25"/>
    </row>
    <row r="299" spans="1:3" s="17" customFormat="1" ht="19.5" customHeight="1" x14ac:dyDescent="0.25">
      <c r="A299" s="14"/>
      <c r="B299" s="15"/>
      <c r="C299" s="25"/>
    </row>
    <row r="300" spans="1:3" s="17" customFormat="1" ht="19.5" customHeight="1" x14ac:dyDescent="0.25">
      <c r="A300" s="14"/>
      <c r="B300" s="15"/>
      <c r="C300" s="25"/>
    </row>
    <row r="301" spans="1:3" s="17" customFormat="1" ht="19.5" customHeight="1" x14ac:dyDescent="0.25">
      <c r="A301" s="14"/>
      <c r="B301" s="15"/>
      <c r="C301" s="25"/>
    </row>
    <row r="302" spans="1:3" s="17" customFormat="1" ht="19.5" customHeight="1" x14ac:dyDescent="0.25">
      <c r="A302" s="14"/>
      <c r="B302" s="15"/>
      <c r="C302" s="25"/>
    </row>
    <row r="303" spans="1:3" s="17" customFormat="1" ht="19.5" customHeight="1" x14ac:dyDescent="0.25">
      <c r="A303" s="14"/>
      <c r="B303" s="15"/>
      <c r="C303" s="25"/>
    </row>
    <row r="304" spans="1:3" s="17" customFormat="1" ht="19.5" customHeight="1" x14ac:dyDescent="0.25">
      <c r="A304" s="14"/>
      <c r="B304" s="15"/>
      <c r="C304" s="25"/>
    </row>
    <row r="305" spans="1:3" s="17" customFormat="1" ht="19.5" customHeight="1" x14ac:dyDescent="0.25">
      <c r="A305" s="14"/>
      <c r="B305" s="15"/>
      <c r="C305" s="25"/>
    </row>
    <row r="306" spans="1:3" s="17" customFormat="1" ht="19.5" customHeight="1" x14ac:dyDescent="0.25">
      <c r="A306" s="14"/>
      <c r="B306" s="15"/>
      <c r="C306" s="25"/>
    </row>
    <row r="307" spans="1:3" s="17" customFormat="1" ht="19.5" customHeight="1" x14ac:dyDescent="0.25">
      <c r="A307" s="14"/>
      <c r="B307" s="15"/>
      <c r="C307" s="25"/>
    </row>
    <row r="308" spans="1:3" s="17" customFormat="1" ht="19.5" customHeight="1" x14ac:dyDescent="0.25">
      <c r="A308" s="14"/>
      <c r="B308" s="15"/>
      <c r="C308" s="25"/>
    </row>
    <row r="309" spans="1:3" s="17" customFormat="1" ht="19.5" customHeight="1" x14ac:dyDescent="0.25">
      <c r="A309" s="14"/>
      <c r="B309" s="15"/>
      <c r="C309" s="25"/>
    </row>
    <row r="310" spans="1:3" s="17" customFormat="1" ht="19.5" customHeight="1" x14ac:dyDescent="0.25">
      <c r="A310" s="14"/>
      <c r="B310" s="15"/>
      <c r="C310" s="25"/>
    </row>
    <row r="311" spans="1:3" s="17" customFormat="1" ht="19.5" customHeight="1" x14ac:dyDescent="0.25">
      <c r="A311" s="14"/>
      <c r="B311" s="15"/>
      <c r="C311" s="25"/>
    </row>
    <row r="312" spans="1:3" s="17" customFormat="1" ht="19.5" customHeight="1" x14ac:dyDescent="0.25">
      <c r="A312" s="14"/>
      <c r="B312" s="15"/>
      <c r="C312" s="25"/>
    </row>
    <row r="313" spans="1:3" s="17" customFormat="1" ht="19.5" customHeight="1" x14ac:dyDescent="0.25">
      <c r="A313" s="14"/>
      <c r="B313" s="15"/>
      <c r="C313" s="25"/>
    </row>
    <row r="314" spans="1:3" s="17" customFormat="1" ht="19.5" customHeight="1" x14ac:dyDescent="0.25">
      <c r="A314" s="14"/>
      <c r="B314" s="15"/>
      <c r="C314" s="25"/>
    </row>
    <row r="315" spans="1:3" s="17" customFormat="1" ht="19.5" customHeight="1" x14ac:dyDescent="0.25">
      <c r="A315" s="14"/>
      <c r="B315" s="15"/>
      <c r="C315" s="25"/>
    </row>
    <row r="316" spans="1:3" s="17" customFormat="1" ht="19.5" customHeight="1" x14ac:dyDescent="0.25">
      <c r="A316" s="14"/>
      <c r="B316" s="15"/>
      <c r="C316" s="25"/>
    </row>
    <row r="317" spans="1:3" s="17" customFormat="1" ht="19.5" customHeight="1" x14ac:dyDescent="0.25">
      <c r="A317" s="14"/>
      <c r="B317" s="15"/>
      <c r="C317" s="25"/>
    </row>
    <row r="318" spans="1:3" s="17" customFormat="1" ht="19.5" customHeight="1" x14ac:dyDescent="0.25">
      <c r="A318" s="14"/>
      <c r="B318" s="15"/>
      <c r="C318" s="25"/>
    </row>
    <row r="319" spans="1:3" s="17" customFormat="1" ht="19.5" customHeight="1" x14ac:dyDescent="0.25">
      <c r="A319" s="14"/>
      <c r="B319" s="15"/>
      <c r="C319" s="25"/>
    </row>
    <row r="320" spans="1:3" s="17" customFormat="1" ht="19.5" customHeight="1" x14ac:dyDescent="0.25">
      <c r="A320" s="14"/>
      <c r="B320" s="15"/>
      <c r="C320" s="25"/>
    </row>
    <row r="321" spans="1:3" s="17" customFormat="1" ht="19.5" customHeight="1" x14ac:dyDescent="0.25">
      <c r="A321" s="14"/>
      <c r="B321" s="15"/>
      <c r="C321" s="25"/>
    </row>
    <row r="322" spans="1:3" s="17" customFormat="1" ht="19.5" customHeight="1" x14ac:dyDescent="0.25">
      <c r="A322" s="14"/>
      <c r="B322" s="15"/>
      <c r="C322" s="25"/>
    </row>
    <row r="323" spans="1:3" s="17" customFormat="1" ht="19.5" customHeight="1" x14ac:dyDescent="0.25">
      <c r="A323" s="14"/>
      <c r="B323" s="15"/>
      <c r="C323" s="25"/>
    </row>
    <row r="324" spans="1:3" s="17" customFormat="1" ht="19.5" customHeight="1" x14ac:dyDescent="0.25">
      <c r="A324" s="14"/>
      <c r="B324" s="15"/>
      <c r="C324" s="25"/>
    </row>
    <row r="325" spans="1:3" s="17" customFormat="1" ht="19.5" customHeight="1" x14ac:dyDescent="0.25">
      <c r="A325" s="14"/>
      <c r="B325" s="15"/>
      <c r="C325" s="25"/>
    </row>
    <row r="326" spans="1:3" s="17" customFormat="1" ht="19.5" customHeight="1" x14ac:dyDescent="0.25">
      <c r="A326" s="14"/>
      <c r="B326" s="15"/>
      <c r="C326" s="25"/>
    </row>
    <row r="327" spans="1:3" s="17" customFormat="1" ht="19.5" customHeight="1" x14ac:dyDescent="0.25">
      <c r="A327" s="14"/>
      <c r="B327" s="15"/>
      <c r="C327" s="25"/>
    </row>
    <row r="328" spans="1:3" s="17" customFormat="1" ht="19.5" customHeight="1" x14ac:dyDescent="0.25">
      <c r="A328" s="14"/>
      <c r="B328" s="15"/>
      <c r="C328" s="25"/>
    </row>
    <row r="329" spans="1:3" s="17" customFormat="1" ht="19.5" customHeight="1" x14ac:dyDescent="0.25">
      <c r="A329" s="14"/>
      <c r="B329" s="15"/>
      <c r="C329" s="25"/>
    </row>
    <row r="330" spans="1:3" s="17" customFormat="1" ht="19.5" customHeight="1" x14ac:dyDescent="0.25">
      <c r="A330" s="14"/>
      <c r="B330" s="15"/>
      <c r="C330" s="25"/>
    </row>
    <row r="331" spans="1:3" s="17" customFormat="1" ht="19.5" customHeight="1" x14ac:dyDescent="0.25">
      <c r="A331" s="14"/>
      <c r="B331" s="15"/>
      <c r="C331" s="25"/>
    </row>
    <row r="332" spans="1:3" s="17" customFormat="1" ht="19.5" customHeight="1" x14ac:dyDescent="0.25">
      <c r="A332" s="14"/>
      <c r="B332" s="15"/>
      <c r="C332" s="25"/>
    </row>
    <row r="333" spans="1:3" s="17" customFormat="1" ht="19.5" customHeight="1" x14ac:dyDescent="0.25">
      <c r="A333" s="14"/>
      <c r="B333" s="15"/>
      <c r="C333" s="25"/>
    </row>
    <row r="334" spans="1:3" s="17" customFormat="1" ht="19.5" customHeight="1" x14ac:dyDescent="0.25">
      <c r="A334" s="14"/>
      <c r="B334" s="15"/>
      <c r="C334" s="25"/>
    </row>
    <row r="335" spans="1:3" s="17" customFormat="1" ht="19.5" customHeight="1" x14ac:dyDescent="0.25">
      <c r="A335" s="14"/>
      <c r="B335" s="15"/>
      <c r="C335" s="25"/>
    </row>
    <row r="336" spans="1:3" s="17" customFormat="1" ht="19.5" customHeight="1" x14ac:dyDescent="0.25">
      <c r="A336" s="14"/>
      <c r="B336" s="15"/>
      <c r="C336" s="25"/>
    </row>
    <row r="337" spans="1:6" s="17" customFormat="1" ht="19.5" customHeight="1" x14ac:dyDescent="0.25">
      <c r="A337" s="14"/>
      <c r="B337" s="15"/>
      <c r="C337" s="25"/>
    </row>
    <row r="338" spans="1:6" s="17" customFormat="1" ht="19.5" customHeight="1" x14ac:dyDescent="0.25">
      <c r="A338" s="14"/>
      <c r="B338" s="15"/>
      <c r="C338" s="25"/>
    </row>
    <row r="339" spans="1:6" s="17" customFormat="1" ht="19.5" customHeight="1" x14ac:dyDescent="0.25">
      <c r="A339" s="14"/>
      <c r="B339" s="15"/>
      <c r="C339" s="25"/>
    </row>
    <row r="340" spans="1:6" s="17" customFormat="1" ht="19.5" customHeight="1" x14ac:dyDescent="0.25">
      <c r="A340" s="14"/>
      <c r="B340" s="15"/>
      <c r="C340" s="25"/>
    </row>
    <row r="341" spans="1:6" s="17" customFormat="1" ht="19.5" customHeight="1" x14ac:dyDescent="0.25">
      <c r="A341" s="14"/>
      <c r="B341" s="15"/>
      <c r="C341" s="25"/>
    </row>
    <row r="342" spans="1:6" s="17" customFormat="1" ht="19.5" customHeight="1" x14ac:dyDescent="0.25">
      <c r="A342" s="14"/>
      <c r="B342" s="15"/>
      <c r="C342" s="25"/>
    </row>
    <row r="343" spans="1:6" s="17" customFormat="1" ht="19.5" customHeight="1" x14ac:dyDescent="0.25">
      <c r="A343" s="14"/>
      <c r="B343" s="15"/>
      <c r="C343" s="25"/>
    </row>
    <row r="344" spans="1:6" s="17" customFormat="1" ht="19.5" customHeight="1" x14ac:dyDescent="0.25">
      <c r="A344" s="14"/>
      <c r="B344" s="15"/>
      <c r="C344" s="25"/>
    </row>
    <row r="345" spans="1:6" s="17" customFormat="1" ht="19.5" customHeight="1" x14ac:dyDescent="0.25">
      <c r="A345" s="14"/>
      <c r="B345" s="15"/>
      <c r="C345" s="25"/>
    </row>
    <row r="346" spans="1:6" s="17" customFormat="1" ht="19.5" customHeight="1" x14ac:dyDescent="0.25">
      <c r="A346" s="14"/>
      <c r="B346" s="15"/>
      <c r="C346" s="25"/>
    </row>
    <row r="347" spans="1:6" s="17" customFormat="1" ht="19.5" customHeight="1" x14ac:dyDescent="0.25">
      <c r="A347" s="14"/>
      <c r="B347" s="15"/>
      <c r="C347" s="25"/>
      <c r="D347" s="16"/>
      <c r="F347" s="18"/>
    </row>
    <row r="348" spans="1:6" s="17" customFormat="1" ht="19.5" customHeight="1" x14ac:dyDescent="0.25">
      <c r="A348" s="14"/>
      <c r="B348" s="15"/>
      <c r="C348" s="25"/>
      <c r="D348" s="16"/>
      <c r="F348" s="18"/>
    </row>
    <row r="349" spans="1:6" s="17" customFormat="1" ht="19.5" customHeight="1" x14ac:dyDescent="0.25">
      <c r="A349" s="14"/>
      <c r="B349" s="15"/>
      <c r="C349" s="25"/>
      <c r="D349" s="16"/>
      <c r="F349" s="18"/>
    </row>
    <row r="350" spans="1:6" s="17" customFormat="1" ht="19.5" customHeight="1" x14ac:dyDescent="0.25">
      <c r="A350" s="14"/>
      <c r="B350" s="15"/>
      <c r="C350" s="25"/>
    </row>
    <row r="351" spans="1:6" s="17" customFormat="1" ht="19.5" customHeight="1" x14ac:dyDescent="0.25">
      <c r="A351" s="14"/>
      <c r="B351" s="15"/>
      <c r="C351" s="25"/>
    </row>
    <row r="352" spans="1:6" s="17" customFormat="1" ht="19.5" customHeight="1" x14ac:dyDescent="0.25">
      <c r="A352" s="14"/>
      <c r="B352" s="15"/>
      <c r="C352" s="25"/>
    </row>
    <row r="353" spans="1:3" s="17" customFormat="1" ht="19.5" customHeight="1" x14ac:dyDescent="0.25">
      <c r="A353" s="14"/>
      <c r="B353" s="15"/>
      <c r="C353" s="25"/>
    </row>
    <row r="354" spans="1:3" s="17" customFormat="1" ht="19.5" customHeight="1" x14ac:dyDescent="0.25">
      <c r="A354" s="14"/>
      <c r="B354" s="15"/>
      <c r="C354" s="25"/>
    </row>
    <row r="355" spans="1:3" s="17" customFormat="1" ht="19.5" customHeight="1" x14ac:dyDescent="0.25">
      <c r="A355" s="14"/>
      <c r="B355" s="15"/>
      <c r="C355" s="25"/>
    </row>
    <row r="356" spans="1:3" s="17" customFormat="1" ht="19.5" customHeight="1" x14ac:dyDescent="0.25">
      <c r="A356" s="14"/>
      <c r="B356" s="15"/>
      <c r="C356" s="25"/>
    </row>
    <row r="357" spans="1:3" s="17" customFormat="1" ht="19.5" customHeight="1" x14ac:dyDescent="0.25">
      <c r="A357" s="14"/>
      <c r="B357" s="15"/>
      <c r="C357" s="25"/>
    </row>
    <row r="358" spans="1:3" s="17" customFormat="1" ht="19.5" customHeight="1" x14ac:dyDescent="0.25">
      <c r="A358" s="14"/>
      <c r="B358" s="15"/>
      <c r="C358" s="25"/>
    </row>
    <row r="359" spans="1:3" s="17" customFormat="1" ht="19.5" customHeight="1" x14ac:dyDescent="0.25">
      <c r="A359" s="14"/>
      <c r="B359" s="15"/>
      <c r="C359" s="25"/>
    </row>
    <row r="360" spans="1:3" s="17" customFormat="1" ht="19.5" customHeight="1" x14ac:dyDescent="0.25">
      <c r="A360" s="14"/>
      <c r="B360" s="15"/>
      <c r="C360" s="25"/>
    </row>
    <row r="361" spans="1:3" s="17" customFormat="1" ht="19.5" customHeight="1" x14ac:dyDescent="0.25">
      <c r="A361" s="14"/>
      <c r="B361" s="15"/>
      <c r="C361" s="25"/>
    </row>
    <row r="362" spans="1:3" s="17" customFormat="1" ht="19.5" customHeight="1" x14ac:dyDescent="0.25">
      <c r="A362" s="14"/>
      <c r="B362" s="15"/>
      <c r="C362" s="25"/>
    </row>
    <row r="363" spans="1:3" s="17" customFormat="1" ht="19.5" customHeight="1" x14ac:dyDescent="0.25">
      <c r="A363" s="14"/>
      <c r="B363" s="15"/>
      <c r="C363" s="25"/>
    </row>
    <row r="364" spans="1:3" s="17" customFormat="1" ht="19.5" customHeight="1" x14ac:dyDescent="0.25">
      <c r="A364" s="14"/>
      <c r="B364" s="15"/>
      <c r="C364" s="25"/>
    </row>
    <row r="365" spans="1:3" s="17" customFormat="1" ht="19.5" customHeight="1" x14ac:dyDescent="0.25">
      <c r="A365" s="14"/>
      <c r="B365" s="15"/>
      <c r="C365" s="25"/>
    </row>
    <row r="366" spans="1:3" s="17" customFormat="1" ht="19.5" customHeight="1" x14ac:dyDescent="0.25">
      <c r="A366" s="14"/>
      <c r="B366" s="15"/>
      <c r="C366" s="25"/>
    </row>
    <row r="367" spans="1:3" s="17" customFormat="1" ht="19.5" customHeight="1" x14ac:dyDescent="0.25">
      <c r="A367" s="14"/>
      <c r="B367" s="15"/>
      <c r="C367" s="25"/>
    </row>
    <row r="368" spans="1:3" s="17" customFormat="1" ht="19.5" customHeight="1" x14ac:dyDescent="0.25">
      <c r="A368" s="14"/>
      <c r="B368" s="15"/>
      <c r="C368" s="25"/>
    </row>
    <row r="369" spans="1:21" s="17" customFormat="1" ht="19.5" customHeight="1" x14ac:dyDescent="0.25">
      <c r="A369" s="14"/>
      <c r="B369" s="15"/>
      <c r="C369" s="25"/>
    </row>
    <row r="370" spans="1:21" s="30" customFormat="1" ht="19.5" customHeight="1" x14ac:dyDescent="0.25">
      <c r="A370" s="27"/>
      <c r="B370" s="28"/>
      <c r="C370" s="33"/>
      <c r="D370" s="29"/>
      <c r="F370" s="31"/>
    </row>
    <row r="371" spans="1:21" s="30" customFormat="1" ht="19.5" customHeight="1" x14ac:dyDescent="0.25">
      <c r="A371" s="27"/>
      <c r="B371" s="28"/>
      <c r="C371" s="33"/>
      <c r="D371" s="29"/>
      <c r="F371" s="31"/>
    </row>
    <row r="372" spans="1:21" s="17" customFormat="1" ht="19.5" customHeight="1" x14ac:dyDescent="0.25">
      <c r="A372" s="14"/>
      <c r="B372" s="15"/>
      <c r="C372" s="25"/>
      <c r="D372" s="16"/>
    </row>
    <row r="373" spans="1:21" s="26" customFormat="1" ht="19.5" customHeight="1" x14ac:dyDescent="0.25">
      <c r="A373" s="14"/>
      <c r="B373" s="15"/>
      <c r="C373" s="25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s="26" customFormat="1" ht="19.5" customHeight="1" x14ac:dyDescent="0.25">
      <c r="A374" s="14"/>
      <c r="B374" s="15"/>
      <c r="C374" s="25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s="26" customFormat="1" ht="19.5" customHeight="1" x14ac:dyDescent="0.25">
      <c r="A375" s="14"/>
      <c r="B375" s="15"/>
      <c r="C375" s="25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s="26" customFormat="1" ht="19.5" customHeight="1" x14ac:dyDescent="0.25">
      <c r="A376" s="14"/>
      <c r="B376" s="15"/>
      <c r="C376" s="25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s="26" customFormat="1" ht="19.5" customHeight="1" x14ac:dyDescent="0.25">
      <c r="A377" s="14"/>
      <c r="B377" s="15"/>
      <c r="C377" s="25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s="26" customFormat="1" ht="19.5" customHeight="1" x14ac:dyDescent="0.25">
      <c r="A378" s="14"/>
      <c r="B378" s="25"/>
      <c r="C378" s="25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s="17" customFormat="1" ht="19.5" customHeight="1" x14ac:dyDescent="0.25">
      <c r="A379" s="14"/>
      <c r="B379" s="25"/>
      <c r="C379" s="25"/>
      <c r="D379" s="22"/>
    </row>
    <row r="380" spans="1:21" s="15" customFormat="1" ht="19.5" customHeight="1" x14ac:dyDescent="0.25">
      <c r="A380" s="14"/>
      <c r="B380" s="25"/>
      <c r="C380" s="34"/>
      <c r="D380" s="16"/>
      <c r="E380" s="21"/>
      <c r="F380" s="16"/>
    </row>
    <row r="381" spans="1:21" s="15" customFormat="1" ht="19.5" customHeight="1" x14ac:dyDescent="0.25">
      <c r="A381" s="14"/>
      <c r="B381" s="25"/>
      <c r="C381" s="34"/>
      <c r="D381" s="16"/>
      <c r="E381" s="21"/>
      <c r="F381" s="16"/>
    </row>
    <row r="382" spans="1:21" s="15" customFormat="1" ht="19.5" customHeight="1" x14ac:dyDescent="0.25">
      <c r="A382" s="14"/>
      <c r="B382" s="25"/>
      <c r="C382" s="34"/>
      <c r="D382" s="16"/>
      <c r="E382" s="21"/>
      <c r="F382" s="16"/>
    </row>
    <row r="383" spans="1:21" s="15" customFormat="1" ht="19.5" customHeight="1" x14ac:dyDescent="0.25">
      <c r="A383" s="14"/>
      <c r="B383" s="25"/>
      <c r="C383" s="34"/>
      <c r="D383" s="16"/>
      <c r="E383" s="21"/>
      <c r="F383" s="16"/>
    </row>
    <row r="384" spans="1:21" s="15" customFormat="1" ht="19.5" customHeight="1" x14ac:dyDescent="0.25">
      <c r="A384" s="14"/>
      <c r="B384" s="25"/>
      <c r="C384" s="34"/>
      <c r="D384" s="16"/>
      <c r="E384" s="21"/>
      <c r="F384" s="16"/>
    </row>
    <row r="385" spans="1:21" s="15" customFormat="1" ht="19.5" customHeight="1" x14ac:dyDescent="0.25">
      <c r="A385" s="14"/>
      <c r="B385" s="25"/>
      <c r="C385" s="34"/>
      <c r="D385" s="16"/>
      <c r="E385" s="21"/>
      <c r="F385" s="16"/>
    </row>
    <row r="386" spans="1:21" s="15" customFormat="1" ht="19.5" customHeight="1" x14ac:dyDescent="0.25">
      <c r="A386" s="14"/>
      <c r="B386" s="25"/>
      <c r="C386" s="34"/>
      <c r="D386" s="16"/>
      <c r="E386" s="21"/>
      <c r="F386" s="16"/>
    </row>
    <row r="387" spans="1:21" s="17" customFormat="1" ht="19.5" customHeight="1" x14ac:dyDescent="0.25">
      <c r="A387" s="14"/>
      <c r="B387" s="15"/>
      <c r="C387" s="25"/>
      <c r="D387" s="23"/>
    </row>
    <row r="388" spans="1:21" s="17" customFormat="1" ht="19.5" customHeight="1" x14ac:dyDescent="0.25">
      <c r="A388" s="14"/>
      <c r="B388" s="15"/>
      <c r="C388" s="25"/>
    </row>
    <row r="389" spans="1:21" s="17" customFormat="1" ht="19.5" customHeight="1" x14ac:dyDescent="0.25">
      <c r="A389" s="14"/>
      <c r="B389" s="15"/>
      <c r="C389" s="25"/>
    </row>
    <row r="390" spans="1:21" s="17" customFormat="1" ht="19.5" customHeight="1" x14ac:dyDescent="0.25">
      <c r="A390" s="14"/>
      <c r="B390" s="15"/>
      <c r="C390" s="25"/>
    </row>
    <row r="391" spans="1:21" s="17" customFormat="1" ht="19.5" customHeight="1" x14ac:dyDescent="0.25">
      <c r="A391" s="14"/>
      <c r="B391" s="15"/>
      <c r="C391" s="25"/>
    </row>
    <row r="392" spans="1:21" s="17" customFormat="1" ht="19.5" customHeight="1" x14ac:dyDescent="0.25">
      <c r="A392" s="14"/>
      <c r="B392" s="15"/>
      <c r="C392" s="25"/>
    </row>
    <row r="393" spans="1:21" s="17" customFormat="1" ht="19.5" customHeight="1" x14ac:dyDescent="0.25">
      <c r="A393" s="14"/>
      <c r="B393" s="15"/>
      <c r="C393" s="25"/>
    </row>
    <row r="394" spans="1:21" s="17" customFormat="1" ht="19.5" customHeight="1" x14ac:dyDescent="0.25">
      <c r="A394" s="14"/>
      <c r="B394" s="15"/>
      <c r="C394" s="25"/>
    </row>
    <row r="395" spans="1:21" s="17" customFormat="1" ht="19.5" customHeight="1" x14ac:dyDescent="0.25">
      <c r="A395" s="14"/>
      <c r="B395" s="15"/>
      <c r="C395" s="25"/>
    </row>
    <row r="396" spans="1:21" s="17" customFormat="1" ht="19.5" customHeight="1" x14ac:dyDescent="0.25">
      <c r="A396" s="14"/>
      <c r="B396" s="15"/>
      <c r="C396" s="25"/>
    </row>
    <row r="397" spans="1:21" s="17" customFormat="1" ht="19.5" customHeight="1" x14ac:dyDescent="0.25">
      <c r="A397" s="14"/>
      <c r="B397" s="15"/>
      <c r="C397" s="25"/>
    </row>
    <row r="398" spans="1:21" s="17" customFormat="1" ht="19.5" customHeight="1" x14ac:dyDescent="0.25">
      <c r="A398" s="14"/>
      <c r="B398" s="15"/>
      <c r="C398" s="25"/>
    </row>
    <row r="399" spans="1:21" s="26" customFormat="1" ht="19.5" customHeight="1" x14ac:dyDescent="0.25">
      <c r="A399" s="14"/>
      <c r="B399" s="25"/>
      <c r="C399" s="25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s="26" customFormat="1" ht="19.5" customHeight="1" x14ac:dyDescent="0.25">
      <c r="A400" s="14"/>
      <c r="B400" s="25"/>
      <c r="C400" s="25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s="26" customFormat="1" ht="19.5" customHeight="1" x14ac:dyDescent="0.25">
      <c r="A401" s="14"/>
      <c r="B401" s="25"/>
      <c r="C401" s="25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s="26" customFormat="1" ht="19.5" customHeight="1" x14ac:dyDescent="0.25">
      <c r="A402" s="14"/>
      <c r="B402" s="25"/>
      <c r="C402" s="25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s="26" customFormat="1" ht="19.5" customHeight="1" x14ac:dyDescent="0.25">
      <c r="A403" s="14"/>
      <c r="B403" s="25"/>
      <c r="C403" s="25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s="26" customFormat="1" ht="19.5" customHeight="1" x14ac:dyDescent="0.25">
      <c r="A404" s="14"/>
      <c r="B404" s="25"/>
      <c r="C404" s="25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s="26" customFormat="1" ht="19.5" customHeight="1" x14ac:dyDescent="0.25">
      <c r="A405" s="14"/>
      <c r="B405" s="25"/>
      <c r="C405" s="25"/>
      <c r="D405" s="19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s="26" customFormat="1" ht="19.5" customHeight="1" x14ac:dyDescent="0.25">
      <c r="A406" s="14"/>
      <c r="B406" s="25"/>
      <c r="C406" s="25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s="17" customFormat="1" ht="19.5" customHeight="1" x14ac:dyDescent="0.25">
      <c r="A407" s="14"/>
      <c r="B407" s="25"/>
      <c r="C407" s="25"/>
    </row>
    <row r="408" spans="1:21" s="17" customFormat="1" ht="19.5" customHeight="1" x14ac:dyDescent="0.25">
      <c r="A408" s="14"/>
      <c r="B408" s="25"/>
      <c r="C408" s="25"/>
    </row>
    <row r="409" spans="1:21" s="17" customFormat="1" ht="19.5" customHeight="1" x14ac:dyDescent="0.25">
      <c r="A409" s="14"/>
      <c r="B409" s="25"/>
      <c r="C409" s="25"/>
    </row>
    <row r="410" spans="1:21" s="17" customFormat="1" ht="19.5" customHeight="1" x14ac:dyDescent="0.25">
      <c r="A410" s="14"/>
      <c r="B410" s="25"/>
      <c r="C410" s="25"/>
    </row>
    <row r="411" spans="1:21" s="17" customFormat="1" ht="19.5" customHeight="1" x14ac:dyDescent="0.25">
      <c r="A411" s="14"/>
      <c r="B411" s="25"/>
      <c r="C411" s="25"/>
    </row>
    <row r="412" spans="1:21" s="17" customFormat="1" ht="19.5" customHeight="1" x14ac:dyDescent="0.25">
      <c r="A412" s="14"/>
      <c r="B412" s="25"/>
      <c r="C412" s="25"/>
      <c r="D412" s="16"/>
      <c r="F412" s="18"/>
    </row>
    <row r="413" spans="1:21" s="17" customFormat="1" ht="19.5" customHeight="1" x14ac:dyDescent="0.25">
      <c r="A413" s="14"/>
      <c r="B413" s="25"/>
      <c r="C413" s="25"/>
      <c r="D413" s="16"/>
      <c r="F413" s="18"/>
    </row>
    <row r="414" spans="1:21" s="17" customFormat="1" ht="19.5" customHeight="1" x14ac:dyDescent="0.25">
      <c r="A414" s="14"/>
      <c r="B414" s="25"/>
      <c r="C414" s="25"/>
      <c r="D414" s="16"/>
      <c r="F414" s="18"/>
    </row>
    <row r="415" spans="1:21" s="17" customFormat="1" ht="19.5" customHeight="1" x14ac:dyDescent="0.25">
      <c r="A415" s="14"/>
      <c r="B415" s="25"/>
      <c r="C415" s="25"/>
      <c r="D415" s="16"/>
      <c r="F415" s="18"/>
    </row>
    <row r="416" spans="1:21" s="17" customFormat="1" ht="19.5" customHeight="1" x14ac:dyDescent="0.25">
      <c r="A416" s="14"/>
      <c r="B416" s="25"/>
      <c r="C416" s="25"/>
      <c r="D416" s="16"/>
      <c r="F416" s="18"/>
    </row>
    <row r="417" spans="1:21" s="17" customFormat="1" ht="19.5" customHeight="1" x14ac:dyDescent="0.25">
      <c r="A417" s="14"/>
      <c r="B417" s="25"/>
      <c r="C417" s="25"/>
      <c r="D417" s="19"/>
      <c r="F417" s="19"/>
    </row>
    <row r="418" spans="1:21" s="17" customFormat="1" ht="19.5" customHeight="1" x14ac:dyDescent="0.25">
      <c r="A418" s="14"/>
      <c r="B418" s="25"/>
      <c r="C418" s="25"/>
      <c r="D418" s="19"/>
      <c r="F418" s="19"/>
    </row>
    <row r="419" spans="1:21" s="17" customFormat="1" ht="19.5" customHeight="1" x14ac:dyDescent="0.25">
      <c r="A419" s="14"/>
      <c r="B419" s="25"/>
      <c r="C419" s="25"/>
    </row>
    <row r="420" spans="1:21" s="26" customFormat="1" ht="19.5" customHeight="1" x14ac:dyDescent="0.25">
      <c r="A420" s="14"/>
      <c r="B420" s="25"/>
      <c r="C420" s="25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s="17" customFormat="1" ht="19.5" customHeight="1" x14ac:dyDescent="0.25">
      <c r="A421" s="14"/>
      <c r="B421" s="25"/>
      <c r="C421" s="25"/>
    </row>
    <row r="422" spans="1:21" s="17" customFormat="1" ht="19.5" customHeight="1" x14ac:dyDescent="0.25">
      <c r="A422" s="14"/>
      <c r="B422" s="25"/>
      <c r="C422" s="25"/>
    </row>
    <row r="423" spans="1:21" s="17" customFormat="1" ht="19.5" customHeight="1" x14ac:dyDescent="0.25">
      <c r="A423" s="14"/>
      <c r="B423" s="25"/>
      <c r="C423" s="25"/>
    </row>
    <row r="424" spans="1:21" s="17" customFormat="1" ht="19.5" customHeight="1" x14ac:dyDescent="0.25">
      <c r="A424" s="14"/>
      <c r="B424" s="25"/>
      <c r="C424" s="25"/>
    </row>
    <row r="425" spans="1:21" s="30" customFormat="1" ht="19.5" customHeight="1" x14ac:dyDescent="0.25">
      <c r="A425" s="27"/>
      <c r="B425" s="33"/>
      <c r="C425" s="33"/>
    </row>
    <row r="426" spans="1:21" s="30" customFormat="1" ht="19.5" customHeight="1" x14ac:dyDescent="0.25">
      <c r="A426" s="27"/>
      <c r="B426" s="33"/>
      <c r="C426" s="33"/>
    </row>
    <row r="427" spans="1:21" s="17" customFormat="1" ht="19.5" customHeight="1" x14ac:dyDescent="0.25">
      <c r="A427" s="27"/>
      <c r="B427" s="15"/>
      <c r="C427" s="25"/>
    </row>
    <row r="428" spans="1:21" s="17" customFormat="1" ht="19.5" customHeight="1" x14ac:dyDescent="0.25">
      <c r="A428" s="24"/>
      <c r="B428" s="15"/>
      <c r="C428" s="25"/>
    </row>
    <row r="429" spans="1:21" s="17" customFormat="1" ht="19.5" customHeight="1" x14ac:dyDescent="0.25">
      <c r="A429" s="27"/>
      <c r="B429" s="15"/>
      <c r="C429" s="25"/>
    </row>
    <row r="430" spans="1:21" s="17" customFormat="1" ht="19.5" customHeight="1" x14ac:dyDescent="0.25">
      <c r="A430" s="24"/>
      <c r="B430" s="15"/>
      <c r="C430" s="25"/>
    </row>
    <row r="431" spans="1:21" s="17" customFormat="1" ht="19.5" customHeight="1" x14ac:dyDescent="0.25">
      <c r="A431" s="27"/>
      <c r="B431" s="15"/>
      <c r="C431" s="25"/>
    </row>
    <row r="432" spans="1:21" s="17" customFormat="1" ht="19.5" customHeight="1" x14ac:dyDescent="0.25">
      <c r="A432" s="24"/>
      <c r="B432" s="15"/>
      <c r="C432" s="25"/>
      <c r="F432" s="19"/>
    </row>
    <row r="433" spans="1:3" s="17" customFormat="1" ht="19.5" customHeight="1" x14ac:dyDescent="0.25">
      <c r="A433" s="27"/>
      <c r="B433" s="15"/>
      <c r="C433" s="25"/>
    </row>
    <row r="434" spans="1:3" s="17" customFormat="1" ht="19.5" customHeight="1" x14ac:dyDescent="0.25">
      <c r="A434" s="24"/>
      <c r="B434" s="15"/>
      <c r="C434" s="25"/>
    </row>
    <row r="435" spans="1:3" s="17" customFormat="1" ht="19.5" customHeight="1" x14ac:dyDescent="0.25">
      <c r="A435" s="27"/>
      <c r="B435" s="15"/>
      <c r="C435" s="25"/>
    </row>
    <row r="436" spans="1:3" s="17" customFormat="1" ht="19.5" customHeight="1" x14ac:dyDescent="0.25">
      <c r="A436" s="24"/>
      <c r="B436" s="15"/>
      <c r="C436" s="25"/>
    </row>
    <row r="437" spans="1:3" s="17" customFormat="1" ht="19.5" customHeight="1" x14ac:dyDescent="0.25">
      <c r="A437" s="27"/>
      <c r="B437" s="15"/>
      <c r="C437" s="25"/>
    </row>
    <row r="438" spans="1:3" s="17" customFormat="1" ht="19.5" customHeight="1" x14ac:dyDescent="0.25">
      <c r="A438" s="24"/>
      <c r="B438" s="15"/>
      <c r="C438" s="25"/>
    </row>
    <row r="439" spans="1:3" s="17" customFormat="1" ht="19.5" customHeight="1" x14ac:dyDescent="0.25">
      <c r="A439" s="27"/>
      <c r="B439" s="15"/>
      <c r="C439" s="25"/>
    </row>
    <row r="440" spans="1:3" s="17" customFormat="1" ht="19.5" customHeight="1" x14ac:dyDescent="0.25">
      <c r="A440" s="24"/>
      <c r="B440" s="15"/>
      <c r="C440" s="25"/>
    </row>
    <row r="441" spans="1:3" s="17" customFormat="1" ht="19.5" customHeight="1" x14ac:dyDescent="0.25">
      <c r="A441" s="27"/>
      <c r="B441" s="15"/>
      <c r="C441" s="25"/>
    </row>
    <row r="442" spans="1:3" s="17" customFormat="1" ht="19.5" customHeight="1" x14ac:dyDescent="0.25">
      <c r="A442" s="24"/>
      <c r="B442" s="15"/>
      <c r="C442" s="25"/>
    </row>
    <row r="443" spans="1:3" s="17" customFormat="1" ht="19.5" customHeight="1" x14ac:dyDescent="0.25">
      <c r="A443" s="27"/>
      <c r="B443" s="25"/>
      <c r="C443" s="25"/>
    </row>
    <row r="444" spans="1:3" s="17" customFormat="1" ht="19.5" customHeight="1" x14ac:dyDescent="0.25">
      <c r="A444" s="24"/>
      <c r="B444" s="25"/>
      <c r="C444" s="25"/>
    </row>
    <row r="445" spans="1:3" s="17" customFormat="1" ht="19.5" customHeight="1" x14ac:dyDescent="0.25">
      <c r="A445" s="27"/>
      <c r="B445" s="25"/>
      <c r="C445" s="25"/>
    </row>
    <row r="446" spans="1:3" s="17" customFormat="1" ht="19.5" customHeight="1" x14ac:dyDescent="0.25">
      <c r="A446" s="24"/>
      <c r="B446" s="25"/>
      <c r="C446" s="25"/>
    </row>
    <row r="447" spans="1:3" s="30" customFormat="1" ht="19.5" customHeight="1" x14ac:dyDescent="0.25">
      <c r="A447" s="27"/>
      <c r="B447" s="33"/>
      <c r="C447" s="33"/>
    </row>
    <row r="448" spans="1:3" s="30" customFormat="1" ht="19.5" customHeight="1" x14ac:dyDescent="0.25">
      <c r="A448" s="37"/>
      <c r="B448" s="33"/>
      <c r="C448" s="33"/>
    </row>
    <row r="449" spans="1:21" s="30" customFormat="1" ht="19.5" customHeight="1" x14ac:dyDescent="0.25">
      <c r="A449" s="27"/>
      <c r="B449" s="33"/>
      <c r="C449" s="33"/>
    </row>
    <row r="450" spans="1:21" s="30" customFormat="1" ht="19.5" customHeight="1" x14ac:dyDescent="0.25">
      <c r="A450" s="37"/>
      <c r="B450" s="33"/>
      <c r="C450" s="33"/>
      <c r="F450" s="39"/>
    </row>
    <row r="451" spans="1:21" s="30" customFormat="1" ht="19.5" customHeight="1" x14ac:dyDescent="0.25">
      <c r="A451" s="27"/>
      <c r="B451" s="33"/>
      <c r="C451" s="33"/>
      <c r="F451" s="39"/>
    </row>
    <row r="452" spans="1:21" s="30" customFormat="1" ht="19.5" customHeight="1" x14ac:dyDescent="0.25">
      <c r="A452" s="37"/>
      <c r="B452" s="33"/>
      <c r="C452" s="33"/>
      <c r="F452" s="39"/>
    </row>
    <row r="453" spans="1:21" s="30" customFormat="1" ht="19.5" customHeight="1" x14ac:dyDescent="0.25">
      <c r="A453" s="27"/>
      <c r="B453" s="33"/>
      <c r="C453" s="33"/>
      <c r="F453" s="39"/>
    </row>
    <row r="454" spans="1:21" s="30" customFormat="1" ht="19.5" customHeight="1" x14ac:dyDescent="0.25">
      <c r="A454" s="37"/>
      <c r="B454" s="33"/>
      <c r="C454" s="33"/>
      <c r="F454" s="39"/>
    </row>
    <row r="455" spans="1:21" s="30" customFormat="1" ht="19.5" customHeight="1" x14ac:dyDescent="0.25">
      <c r="A455" s="27"/>
      <c r="B455" s="33"/>
      <c r="C455" s="33"/>
      <c r="F455" s="39"/>
    </row>
    <row r="456" spans="1:21" s="40" customFormat="1" ht="19.5" customHeight="1" x14ac:dyDescent="0.25">
      <c r="A456" s="37"/>
      <c r="B456" s="33"/>
      <c r="C456" s="33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s="40" customFormat="1" ht="19.5" customHeight="1" x14ac:dyDescent="0.25">
      <c r="A457" s="27"/>
      <c r="B457" s="33"/>
      <c r="C457" s="33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 s="30" customFormat="1" ht="19.5" customHeight="1" x14ac:dyDescent="0.25">
      <c r="A458" s="37"/>
      <c r="B458" s="33"/>
      <c r="C458" s="33"/>
    </row>
    <row r="459" spans="1:21" s="17" customFormat="1" ht="19.5" customHeight="1" x14ac:dyDescent="0.25">
      <c r="A459" s="24"/>
      <c r="B459" s="25"/>
      <c r="C459" s="25"/>
    </row>
    <row r="460" spans="1:21" s="17" customFormat="1" ht="19.5" customHeight="1" x14ac:dyDescent="0.25">
      <c r="A460" s="24"/>
      <c r="B460" s="25"/>
      <c r="C460" s="25"/>
    </row>
    <row r="461" spans="1:21" s="19" customFormat="1" ht="19.5" customHeight="1" x14ac:dyDescent="0.25">
      <c r="A461" s="24"/>
      <c r="B461" s="25"/>
      <c r="C461" s="35"/>
      <c r="D461" s="17"/>
      <c r="F461" s="17"/>
    </row>
    <row r="462" spans="1:21" s="19" customFormat="1" ht="19.5" customHeight="1" x14ac:dyDescent="0.25">
      <c r="A462" s="24"/>
      <c r="B462" s="25"/>
      <c r="C462" s="35"/>
      <c r="D462" s="17"/>
      <c r="F462" s="17"/>
    </row>
    <row r="463" spans="1:21" s="17" customFormat="1" ht="19.5" customHeight="1" x14ac:dyDescent="0.25">
      <c r="A463" s="24"/>
      <c r="B463" s="25"/>
      <c r="C463" s="25"/>
    </row>
    <row r="464" spans="1:21" s="17" customFormat="1" ht="19.5" customHeight="1" x14ac:dyDescent="0.25">
      <c r="A464" s="24"/>
      <c r="B464" s="25"/>
      <c r="C464" s="25"/>
    </row>
    <row r="465" spans="1:21" s="17" customFormat="1" ht="19.5" customHeight="1" x14ac:dyDescent="0.25">
      <c r="A465" s="24"/>
      <c r="B465" s="25"/>
      <c r="C465" s="25"/>
      <c r="F465" s="19"/>
    </row>
    <row r="466" spans="1:21" s="17" customFormat="1" ht="19.5" customHeight="1" x14ac:dyDescent="0.25">
      <c r="A466" s="24"/>
      <c r="B466" s="25"/>
      <c r="C466" s="25"/>
    </row>
    <row r="467" spans="1:21" s="17" customFormat="1" ht="19.5" customHeight="1" x14ac:dyDescent="0.25">
      <c r="A467" s="24"/>
      <c r="B467" s="25"/>
      <c r="C467" s="25"/>
    </row>
    <row r="468" spans="1:21" s="26" customFormat="1" ht="19.5" customHeight="1" x14ac:dyDescent="0.25">
      <c r="A468" s="24"/>
      <c r="B468" s="25"/>
      <c r="C468" s="25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s="26" customFormat="1" ht="19.5" customHeight="1" x14ac:dyDescent="0.25">
      <c r="A469" s="24"/>
      <c r="B469" s="25"/>
      <c r="C469" s="25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s="26" customFormat="1" ht="19.5" customHeight="1" x14ac:dyDescent="0.25">
      <c r="A470" s="24"/>
      <c r="B470" s="25"/>
      <c r="C470" s="25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s="26" customFormat="1" ht="19.5" customHeight="1" x14ac:dyDescent="0.25">
      <c r="A471" s="24"/>
      <c r="B471" s="25"/>
      <c r="C471" s="25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s="26" customFormat="1" ht="20.100000000000001" customHeight="1" x14ac:dyDescent="0.25">
      <c r="A472" s="24"/>
      <c r="B472" s="25"/>
      <c r="C472" s="25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s="26" customFormat="1" ht="20.100000000000001" customHeight="1" x14ac:dyDescent="0.25">
      <c r="A473" s="24"/>
      <c r="B473" s="25"/>
      <c r="C473" s="25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s="26" customFormat="1" ht="19.5" customHeight="1" x14ac:dyDescent="0.25">
      <c r="A474" s="24"/>
      <c r="B474" s="25"/>
      <c r="C474" s="25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s="26" customFormat="1" ht="19.5" customHeight="1" x14ac:dyDescent="0.25">
      <c r="A475" s="24"/>
      <c r="B475" s="25"/>
      <c r="C475" s="25"/>
      <c r="D475" s="17"/>
      <c r="E475" s="17"/>
      <c r="F475" s="19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s="17" customFormat="1" ht="19.5" customHeight="1" x14ac:dyDescent="0.25">
      <c r="A476" s="24"/>
      <c r="B476" s="25"/>
      <c r="C476" s="25"/>
    </row>
    <row r="477" spans="1:21" s="17" customFormat="1" ht="19.5" customHeight="1" x14ac:dyDescent="0.25">
      <c r="A477" s="24"/>
      <c r="B477" s="25"/>
      <c r="C477" s="25"/>
    </row>
    <row r="478" spans="1:21" s="17" customFormat="1" ht="19.5" customHeight="1" x14ac:dyDescent="0.25">
      <c r="A478" s="24"/>
      <c r="B478" s="25"/>
      <c r="C478" s="25"/>
    </row>
    <row r="479" spans="1:21" s="17" customFormat="1" ht="19.5" customHeight="1" x14ac:dyDescent="0.25">
      <c r="A479" s="24"/>
      <c r="B479" s="25"/>
      <c r="C479" s="25"/>
    </row>
    <row r="480" spans="1:21" s="17" customFormat="1" ht="19.5" customHeight="1" x14ac:dyDescent="0.25">
      <c r="A480" s="24"/>
      <c r="B480" s="25"/>
      <c r="C480" s="25"/>
    </row>
    <row r="481" spans="1:6" s="17" customFormat="1" ht="19.5" customHeight="1" x14ac:dyDescent="0.25">
      <c r="A481" s="24"/>
      <c r="B481" s="15"/>
      <c r="C481" s="25"/>
      <c r="F481" s="19"/>
    </row>
    <row r="482" spans="1:6" s="17" customFormat="1" ht="20.100000000000001" customHeight="1" x14ac:dyDescent="0.25">
      <c r="A482" s="24"/>
      <c r="B482" s="15"/>
      <c r="C482" s="25"/>
      <c r="F482" s="19"/>
    </row>
    <row r="483" spans="1:6" s="17" customFormat="1" ht="20.100000000000001" customHeight="1" x14ac:dyDescent="0.25">
      <c r="A483" s="24"/>
      <c r="B483" s="15"/>
      <c r="C483" s="25"/>
    </row>
    <row r="484" spans="1:6" s="17" customFormat="1" ht="20.100000000000001" customHeight="1" x14ac:dyDescent="0.25">
      <c r="A484" s="24"/>
      <c r="B484" s="15"/>
      <c r="C484" s="25"/>
    </row>
    <row r="485" spans="1:6" s="17" customFormat="1" ht="19.5" customHeight="1" x14ac:dyDescent="0.25">
      <c r="A485" s="24"/>
      <c r="B485" s="15"/>
      <c r="C485" s="25"/>
    </row>
    <row r="486" spans="1:6" s="17" customFormat="1" x14ac:dyDescent="0.25">
      <c r="A486" s="24"/>
      <c r="B486" s="15"/>
      <c r="C486" s="25"/>
      <c r="F486" s="19"/>
    </row>
    <row r="487" spans="1:6" s="17" customFormat="1" x14ac:dyDescent="0.25">
      <c r="A487" s="24"/>
      <c r="B487" s="15"/>
      <c r="C487" s="25"/>
      <c r="F487" s="19"/>
    </row>
    <row r="488" spans="1:6" s="17" customFormat="1" x14ac:dyDescent="0.25">
      <c r="A488" s="24"/>
      <c r="B488" s="15"/>
      <c r="C488" s="25"/>
    </row>
    <row r="489" spans="1:6" s="17" customFormat="1" x14ac:dyDescent="0.25">
      <c r="A489" s="24"/>
      <c r="B489" s="15"/>
      <c r="C489" s="25"/>
    </row>
    <row r="490" spans="1:6" s="17" customFormat="1" x14ac:dyDescent="0.25">
      <c r="A490" s="24"/>
      <c r="B490" s="15"/>
      <c r="C490" s="25"/>
    </row>
    <row r="491" spans="1:6" s="17" customFormat="1" x14ac:dyDescent="0.25">
      <c r="A491" s="24"/>
      <c r="B491" s="15"/>
      <c r="C491" s="25"/>
    </row>
    <row r="492" spans="1:6" s="17" customFormat="1" x14ac:dyDescent="0.25">
      <c r="A492" s="24"/>
      <c r="B492" s="15"/>
      <c r="C492" s="25"/>
    </row>
    <row r="493" spans="1:6" s="17" customFormat="1" x14ac:dyDescent="0.25">
      <c r="A493" s="24"/>
      <c r="B493" s="15"/>
      <c r="C493" s="25"/>
    </row>
    <row r="494" spans="1:6" s="17" customFormat="1" x14ac:dyDescent="0.25">
      <c r="A494" s="24"/>
      <c r="B494" s="15"/>
      <c r="C494" s="25"/>
    </row>
    <row r="495" spans="1:6" s="17" customFormat="1" ht="20.100000000000001" customHeight="1" x14ac:dyDescent="0.25">
      <c r="A495" s="24"/>
      <c r="B495" s="15"/>
      <c r="C495" s="25"/>
    </row>
    <row r="496" spans="1:6" s="17" customFormat="1" ht="20.100000000000001" customHeight="1" x14ac:dyDescent="0.25">
      <c r="A496" s="14"/>
      <c r="B496" s="15"/>
      <c r="C496" s="25"/>
    </row>
    <row r="497" spans="1:6" s="17" customFormat="1" ht="20.100000000000001" customHeight="1" x14ac:dyDescent="0.25">
      <c r="A497" s="24"/>
      <c r="B497" s="15"/>
      <c r="C497" s="25"/>
    </row>
    <row r="498" spans="1:6" s="17" customFormat="1" ht="20.100000000000001" customHeight="1" x14ac:dyDescent="0.25">
      <c r="A498" s="14"/>
      <c r="B498" s="15"/>
      <c r="C498" s="25"/>
    </row>
    <row r="499" spans="1:6" s="17" customFormat="1" ht="20.100000000000001" customHeight="1" x14ac:dyDescent="0.25">
      <c r="A499" s="24"/>
      <c r="B499" s="15"/>
      <c r="C499" s="25"/>
    </row>
    <row r="500" spans="1:6" s="17" customFormat="1" ht="20.100000000000001" customHeight="1" x14ac:dyDescent="0.25">
      <c r="A500" s="14"/>
      <c r="B500" s="15"/>
      <c r="C500" s="25"/>
    </row>
    <row r="501" spans="1:6" s="17" customFormat="1" ht="20.100000000000001" customHeight="1" x14ac:dyDescent="0.25">
      <c r="A501" s="24"/>
      <c r="B501" s="15"/>
      <c r="C501" s="25"/>
    </row>
    <row r="502" spans="1:6" s="17" customFormat="1" ht="20.100000000000001" customHeight="1" x14ac:dyDescent="0.25">
      <c r="A502" s="14"/>
      <c r="B502" s="15"/>
      <c r="C502" s="25"/>
    </row>
    <row r="503" spans="1:6" s="17" customFormat="1" ht="20.100000000000001" customHeight="1" x14ac:dyDescent="0.25">
      <c r="A503" s="24"/>
      <c r="B503" s="15"/>
      <c r="C503" s="25"/>
      <c r="D503" s="16"/>
      <c r="F503" s="18"/>
    </row>
    <row r="504" spans="1:6" s="17" customFormat="1" ht="20.100000000000001" customHeight="1" x14ac:dyDescent="0.25">
      <c r="A504" s="14"/>
      <c r="B504" s="15"/>
      <c r="C504" s="25"/>
    </row>
    <row r="505" spans="1:6" s="17" customFormat="1" ht="20.100000000000001" customHeight="1" x14ac:dyDescent="0.25">
      <c r="A505" s="24"/>
      <c r="B505" s="15"/>
      <c r="C505" s="25"/>
      <c r="D505" s="16"/>
      <c r="F505" s="18"/>
    </row>
    <row r="506" spans="1:6" s="17" customFormat="1" ht="20.100000000000001" customHeight="1" x14ac:dyDescent="0.25">
      <c r="A506" s="14"/>
      <c r="B506" s="15"/>
      <c r="C506" s="25"/>
      <c r="D506" s="16"/>
      <c r="F506" s="18"/>
    </row>
    <row r="507" spans="1:6" s="17" customFormat="1" ht="20.100000000000001" customHeight="1" x14ac:dyDescent="0.25">
      <c r="A507" s="24"/>
      <c r="B507" s="15"/>
      <c r="C507" s="25"/>
      <c r="D507" s="16"/>
      <c r="F507" s="18"/>
    </row>
    <row r="508" spans="1:6" s="17" customFormat="1" x14ac:dyDescent="0.25">
      <c r="A508" s="14"/>
      <c r="B508" s="15"/>
      <c r="C508" s="25"/>
      <c r="D508" s="16"/>
      <c r="F508" s="18"/>
    </row>
    <row r="509" spans="1:6" s="17" customFormat="1" x14ac:dyDescent="0.25">
      <c r="A509" s="24"/>
      <c r="B509" s="15"/>
      <c r="C509" s="25"/>
      <c r="F509" s="19"/>
    </row>
    <row r="510" spans="1:6" s="17" customFormat="1" x14ac:dyDescent="0.25">
      <c r="A510" s="14"/>
      <c r="B510" s="15"/>
      <c r="C510" s="25"/>
      <c r="F510" s="19"/>
    </row>
    <row r="511" spans="1:6" s="17" customFormat="1" x14ac:dyDescent="0.25">
      <c r="A511" s="24"/>
      <c r="B511" s="15"/>
      <c r="C511" s="25"/>
      <c r="F511" s="19"/>
    </row>
    <row r="512" spans="1:6" s="17" customFormat="1" x14ac:dyDescent="0.25">
      <c r="A512" s="14"/>
      <c r="B512" s="15"/>
      <c r="C512" s="25"/>
      <c r="F512" s="19"/>
    </row>
    <row r="513" spans="1:6" s="17" customFormat="1" ht="20.100000000000001" customHeight="1" x14ac:dyDescent="0.25">
      <c r="A513" s="24"/>
      <c r="B513" s="15"/>
      <c r="C513" s="25"/>
    </row>
    <row r="514" spans="1:6" s="17" customFormat="1" ht="20.100000000000001" customHeight="1" x14ac:dyDescent="0.25">
      <c r="A514" s="24"/>
      <c r="B514" s="15"/>
      <c r="C514" s="25"/>
    </row>
    <row r="515" spans="1:6" s="17" customFormat="1" ht="20.100000000000001" customHeight="1" x14ac:dyDescent="0.25">
      <c r="A515" s="24"/>
      <c r="B515" s="15"/>
      <c r="C515" s="25"/>
    </row>
    <row r="516" spans="1:6" s="17" customFormat="1" ht="20.100000000000001" customHeight="1" x14ac:dyDescent="0.25">
      <c r="A516" s="24"/>
      <c r="B516" s="15"/>
      <c r="C516" s="25"/>
    </row>
    <row r="517" spans="1:6" s="17" customFormat="1" ht="20.100000000000001" customHeight="1" x14ac:dyDescent="0.25">
      <c r="A517" s="24"/>
      <c r="B517" s="15"/>
      <c r="C517" s="25"/>
    </row>
    <row r="518" spans="1:6" s="17" customFormat="1" ht="20.100000000000001" customHeight="1" x14ac:dyDescent="0.25">
      <c r="A518" s="24"/>
      <c r="B518" s="15"/>
      <c r="C518" s="25"/>
    </row>
    <row r="519" spans="1:6" s="17" customFormat="1" ht="20.100000000000001" customHeight="1" x14ac:dyDescent="0.25">
      <c r="A519" s="24"/>
      <c r="B519" s="15"/>
      <c r="C519" s="25"/>
    </row>
    <row r="520" spans="1:6" s="17" customFormat="1" ht="20.100000000000001" customHeight="1" x14ac:dyDescent="0.25">
      <c r="A520" s="24"/>
      <c r="B520" s="15"/>
      <c r="C520" s="25"/>
    </row>
    <row r="521" spans="1:6" s="17" customFormat="1" ht="20.100000000000001" customHeight="1" x14ac:dyDescent="0.25">
      <c r="A521" s="24"/>
      <c r="B521" s="15"/>
      <c r="C521" s="25"/>
    </row>
    <row r="522" spans="1:6" s="17" customFormat="1" ht="20.100000000000001" customHeight="1" x14ac:dyDescent="0.25">
      <c r="A522" s="24"/>
      <c r="B522" s="15"/>
      <c r="C522" s="25"/>
    </row>
    <row r="523" spans="1:6" s="17" customFormat="1" x14ac:dyDescent="0.25">
      <c r="A523" s="24"/>
      <c r="B523" s="15"/>
      <c r="C523" s="25"/>
      <c r="F523" s="19"/>
    </row>
    <row r="524" spans="1:6" s="17" customFormat="1" ht="20.100000000000001" customHeight="1" x14ac:dyDescent="0.25">
      <c r="A524" s="24"/>
      <c r="B524" s="15"/>
      <c r="C524" s="25"/>
      <c r="F524" s="18"/>
    </row>
    <row r="525" spans="1:6" s="17" customFormat="1" x14ac:dyDescent="0.25">
      <c r="A525" s="24"/>
      <c r="B525" s="15"/>
      <c r="C525" s="25"/>
      <c r="D525" s="16"/>
      <c r="F525" s="18"/>
    </row>
    <row r="526" spans="1:6" s="17" customFormat="1" ht="20.100000000000001" customHeight="1" x14ac:dyDescent="0.25">
      <c r="A526" s="24"/>
      <c r="B526" s="15"/>
      <c r="C526" s="25"/>
      <c r="F526" s="18"/>
    </row>
    <row r="527" spans="1:6" s="17" customFormat="1" x14ac:dyDescent="0.25">
      <c r="A527" s="24"/>
      <c r="B527" s="15"/>
      <c r="C527" s="25"/>
      <c r="D527" s="16"/>
      <c r="F527" s="18"/>
    </row>
    <row r="528" spans="1:6" s="17" customFormat="1" x14ac:dyDescent="0.25">
      <c r="A528" s="24"/>
      <c r="B528" s="15"/>
      <c r="C528" s="25"/>
      <c r="D528" s="16"/>
      <c r="F528" s="18"/>
    </row>
    <row r="529" spans="1:6" s="17" customFormat="1" x14ac:dyDescent="0.25">
      <c r="A529" s="24"/>
      <c r="B529" s="15"/>
      <c r="C529" s="25"/>
      <c r="D529" s="16"/>
      <c r="F529" s="18"/>
    </row>
    <row r="530" spans="1:6" s="17" customFormat="1" x14ac:dyDescent="0.25">
      <c r="A530" s="24"/>
      <c r="B530" s="15"/>
      <c r="C530" s="25"/>
      <c r="D530" s="16"/>
      <c r="F530" s="18"/>
    </row>
    <row r="531" spans="1:6" s="17" customFormat="1" x14ac:dyDescent="0.25">
      <c r="A531" s="24"/>
      <c r="B531" s="15"/>
      <c r="C531" s="25"/>
      <c r="D531" s="16"/>
      <c r="F531" s="18"/>
    </row>
    <row r="532" spans="1:6" s="17" customFormat="1" x14ac:dyDescent="0.25">
      <c r="A532" s="24"/>
      <c r="B532" s="15"/>
      <c r="C532" s="25"/>
      <c r="D532" s="16"/>
      <c r="F532" s="18"/>
    </row>
    <row r="533" spans="1:6" s="17" customFormat="1" x14ac:dyDescent="0.25">
      <c r="A533" s="24"/>
      <c r="B533" s="15"/>
      <c r="C533" s="25"/>
      <c r="D533" s="16"/>
      <c r="F533" s="18"/>
    </row>
    <row r="534" spans="1:6" s="17" customFormat="1" x14ac:dyDescent="0.25">
      <c r="A534" s="24"/>
      <c r="B534" s="15"/>
      <c r="C534" s="25"/>
      <c r="D534" s="16"/>
      <c r="F534" s="18"/>
    </row>
    <row r="535" spans="1:6" s="17" customFormat="1" x14ac:dyDescent="0.25">
      <c r="A535" s="24"/>
      <c r="B535" s="15"/>
      <c r="C535" s="25"/>
      <c r="F535" s="18"/>
    </row>
    <row r="536" spans="1:6" s="17" customFormat="1" x14ac:dyDescent="0.25">
      <c r="A536" s="24"/>
      <c r="B536" s="15"/>
      <c r="C536" s="25"/>
      <c r="F536" s="18"/>
    </row>
    <row r="537" spans="1:6" s="17" customFormat="1" ht="20.100000000000001" customHeight="1" x14ac:dyDescent="0.25">
      <c r="A537" s="24"/>
      <c r="B537" s="15"/>
      <c r="C537" s="25"/>
      <c r="D537" s="16"/>
      <c r="F537" s="18"/>
    </row>
    <row r="538" spans="1:6" s="17" customFormat="1" ht="20.100000000000001" customHeight="1" x14ac:dyDescent="0.25">
      <c r="A538" s="24"/>
      <c r="B538" s="15"/>
      <c r="C538" s="25"/>
      <c r="D538" s="16"/>
    </row>
    <row r="539" spans="1:6" s="17" customFormat="1" ht="20.100000000000001" customHeight="1" x14ac:dyDescent="0.25">
      <c r="A539" s="24"/>
      <c r="B539" s="15"/>
      <c r="C539" s="25"/>
      <c r="D539" s="16"/>
      <c r="F539" s="18"/>
    </row>
    <row r="540" spans="1:6" s="17" customFormat="1" ht="20.100000000000001" customHeight="1" x14ac:dyDescent="0.25">
      <c r="A540" s="24"/>
      <c r="B540" s="15"/>
      <c r="C540" s="25"/>
      <c r="D540" s="16"/>
      <c r="F540" s="18"/>
    </row>
    <row r="541" spans="1:6" s="17" customFormat="1" ht="20.100000000000001" customHeight="1" x14ac:dyDescent="0.25">
      <c r="A541" s="24"/>
      <c r="B541" s="15"/>
      <c r="C541" s="25"/>
      <c r="D541" s="16"/>
      <c r="F541" s="18"/>
    </row>
    <row r="542" spans="1:6" s="17" customFormat="1" ht="20.100000000000001" customHeight="1" x14ac:dyDescent="0.25">
      <c r="A542" s="24"/>
      <c r="B542" s="15"/>
      <c r="C542" s="25"/>
      <c r="D542" s="16"/>
      <c r="F542" s="18"/>
    </row>
    <row r="543" spans="1:6" s="17" customFormat="1" ht="20.100000000000001" customHeight="1" x14ac:dyDescent="0.25">
      <c r="A543" s="24"/>
      <c r="B543" s="15"/>
      <c r="C543" s="25"/>
      <c r="D543" s="16"/>
      <c r="F543" s="18"/>
    </row>
    <row r="544" spans="1:6" s="17" customFormat="1" ht="20.100000000000001" customHeight="1" x14ac:dyDescent="0.25">
      <c r="A544" s="24"/>
      <c r="B544" s="15"/>
      <c r="C544" s="25"/>
      <c r="D544" s="16"/>
      <c r="F544" s="18"/>
    </row>
    <row r="545" spans="1:6" s="17" customFormat="1" x14ac:dyDescent="0.25">
      <c r="A545" s="24"/>
      <c r="B545" s="15"/>
      <c r="C545" s="25"/>
      <c r="D545" s="16"/>
      <c r="F545" s="18"/>
    </row>
    <row r="546" spans="1:6" s="17" customFormat="1" ht="20.100000000000001" customHeight="1" x14ac:dyDescent="0.25">
      <c r="A546" s="24"/>
      <c r="B546" s="15"/>
      <c r="C546" s="25"/>
      <c r="D546" s="16"/>
      <c r="F546" s="18"/>
    </row>
    <row r="547" spans="1:6" s="30" customFormat="1" ht="20.100000000000001" customHeight="1" x14ac:dyDescent="0.25">
      <c r="A547" s="37"/>
      <c r="B547" s="28"/>
      <c r="C547" s="33"/>
      <c r="D547" s="29"/>
      <c r="F547" s="31"/>
    </row>
    <row r="548" spans="1:6" s="17" customFormat="1" ht="21.75" customHeight="1" x14ac:dyDescent="0.25">
      <c r="A548" s="37"/>
      <c r="B548" s="15"/>
      <c r="C548" s="25"/>
      <c r="D548" s="16"/>
      <c r="F548" s="19"/>
    </row>
    <row r="549" spans="1:6" s="17" customFormat="1" ht="21.75" customHeight="1" x14ac:dyDescent="0.25">
      <c r="A549" s="14"/>
      <c r="B549" s="15"/>
      <c r="C549" s="25"/>
      <c r="F549" s="19"/>
    </row>
    <row r="550" spans="1:6" s="17" customFormat="1" ht="21.75" customHeight="1" x14ac:dyDescent="0.25">
      <c r="A550" s="37"/>
      <c r="B550" s="15"/>
      <c r="C550" s="25"/>
      <c r="F550" s="19"/>
    </row>
    <row r="551" spans="1:6" s="17" customFormat="1" ht="21.75" customHeight="1" x14ac:dyDescent="0.25">
      <c r="A551" s="14"/>
      <c r="B551" s="15"/>
      <c r="C551" s="25"/>
      <c r="F551" s="19"/>
    </row>
    <row r="552" spans="1:6" s="17" customFormat="1" ht="21.75" customHeight="1" x14ac:dyDescent="0.25">
      <c r="A552" s="37"/>
      <c r="B552" s="15"/>
      <c r="C552" s="25"/>
      <c r="F552" s="19"/>
    </row>
    <row r="553" spans="1:6" s="17" customFormat="1" ht="21.75" customHeight="1" x14ac:dyDescent="0.25">
      <c r="A553" s="14"/>
      <c r="B553" s="15"/>
      <c r="C553" s="25"/>
      <c r="F553" s="19"/>
    </row>
    <row r="554" spans="1:6" s="17" customFormat="1" ht="21.75" customHeight="1" x14ac:dyDescent="0.25">
      <c r="A554" s="37"/>
      <c r="B554" s="15"/>
      <c r="C554" s="25"/>
      <c r="F554" s="19"/>
    </row>
    <row r="555" spans="1:6" s="17" customFormat="1" ht="21.75" customHeight="1" x14ac:dyDescent="0.25">
      <c r="A555" s="14"/>
      <c r="B555" s="15"/>
      <c r="C555" s="25"/>
      <c r="F555" s="19"/>
    </row>
    <row r="556" spans="1:6" s="17" customFormat="1" ht="20.100000000000001" customHeight="1" x14ac:dyDescent="0.25">
      <c r="A556" s="37"/>
      <c r="B556" s="15"/>
      <c r="C556" s="25"/>
      <c r="F556" s="19"/>
    </row>
    <row r="557" spans="1:6" s="17" customFormat="1" ht="20.100000000000001" customHeight="1" x14ac:dyDescent="0.25">
      <c r="A557" s="14"/>
      <c r="B557" s="15"/>
      <c r="C557" s="25"/>
    </row>
    <row r="558" spans="1:6" s="17" customFormat="1" ht="20.100000000000001" customHeight="1" x14ac:dyDescent="0.25">
      <c r="A558" s="37"/>
      <c r="B558" s="15"/>
      <c r="C558" s="25"/>
    </row>
    <row r="559" spans="1:6" s="17" customFormat="1" ht="20.100000000000001" customHeight="1" x14ac:dyDescent="0.25">
      <c r="A559" s="14"/>
      <c r="B559" s="15"/>
      <c r="C559" s="25"/>
    </row>
    <row r="560" spans="1:6" s="17" customFormat="1" ht="20.100000000000001" customHeight="1" x14ac:dyDescent="0.25">
      <c r="A560" s="37"/>
      <c r="B560" s="15"/>
      <c r="C560" s="25"/>
    </row>
    <row r="561" spans="1:6" s="17" customFormat="1" ht="20.100000000000001" customHeight="1" x14ac:dyDescent="0.25">
      <c r="A561" s="14"/>
      <c r="B561" s="15"/>
      <c r="C561" s="25"/>
    </row>
    <row r="562" spans="1:6" s="17" customFormat="1" ht="20.100000000000001" customHeight="1" x14ac:dyDescent="0.25">
      <c r="A562" s="37"/>
      <c r="B562" s="15"/>
      <c r="C562" s="25"/>
    </row>
    <row r="563" spans="1:6" s="17" customFormat="1" ht="20.100000000000001" customHeight="1" x14ac:dyDescent="0.25">
      <c r="A563" s="14"/>
      <c r="B563" s="15"/>
      <c r="C563" s="25"/>
      <c r="F563" s="18"/>
    </row>
    <row r="564" spans="1:6" s="17" customFormat="1" ht="20.100000000000001" customHeight="1" x14ac:dyDescent="0.25">
      <c r="A564" s="37"/>
      <c r="B564" s="15"/>
      <c r="C564" s="25"/>
    </row>
    <row r="565" spans="1:6" s="17" customFormat="1" ht="20.100000000000001" customHeight="1" x14ac:dyDescent="0.25">
      <c r="A565" s="14"/>
      <c r="B565" s="15"/>
      <c r="C565" s="25"/>
    </row>
    <row r="566" spans="1:6" s="17" customFormat="1" ht="20.100000000000001" customHeight="1" x14ac:dyDescent="0.25">
      <c r="A566" s="37"/>
      <c r="B566" s="15"/>
      <c r="C566" s="25"/>
    </row>
    <row r="567" spans="1:6" s="17" customFormat="1" ht="20.100000000000001" customHeight="1" x14ac:dyDescent="0.25">
      <c r="A567" s="14"/>
      <c r="B567" s="15"/>
      <c r="C567" s="25"/>
    </row>
    <row r="568" spans="1:6" s="17" customFormat="1" ht="20.100000000000001" customHeight="1" x14ac:dyDescent="0.25">
      <c r="A568" s="37"/>
      <c r="B568" s="15"/>
      <c r="C568" s="25"/>
    </row>
    <row r="569" spans="1:6" s="17" customFormat="1" ht="20.100000000000001" customHeight="1" x14ac:dyDescent="0.25">
      <c r="A569" s="14"/>
      <c r="B569" s="15"/>
      <c r="C569" s="25"/>
    </row>
    <row r="570" spans="1:6" s="17" customFormat="1" ht="20.100000000000001" customHeight="1" x14ac:dyDescent="0.25">
      <c r="A570" s="37"/>
      <c r="B570" s="15"/>
      <c r="C570" s="25"/>
    </row>
    <row r="571" spans="1:6" s="17" customFormat="1" ht="20.100000000000001" customHeight="1" x14ac:dyDescent="0.25">
      <c r="A571" s="14"/>
      <c r="B571" s="15"/>
      <c r="C571" s="25"/>
    </row>
    <row r="572" spans="1:6" s="17" customFormat="1" ht="20.100000000000001" customHeight="1" x14ac:dyDescent="0.25">
      <c r="A572" s="37"/>
      <c r="B572" s="15"/>
      <c r="C572" s="25"/>
    </row>
    <row r="573" spans="1:6" s="17" customFormat="1" ht="20.100000000000001" customHeight="1" x14ac:dyDescent="0.25">
      <c r="A573" s="14"/>
      <c r="B573" s="15"/>
      <c r="C573" s="25"/>
    </row>
    <row r="574" spans="1:6" s="17" customFormat="1" ht="20.100000000000001" customHeight="1" x14ac:dyDescent="0.25">
      <c r="A574" s="14"/>
      <c r="B574" s="15"/>
      <c r="C574" s="25"/>
    </row>
    <row r="575" spans="1:6" s="17" customFormat="1" ht="20.100000000000001" customHeight="1" x14ac:dyDescent="0.25">
      <c r="A575" s="14"/>
      <c r="B575" s="15"/>
      <c r="C575" s="25"/>
    </row>
    <row r="576" spans="1:6" s="17" customFormat="1" ht="20.100000000000001" customHeight="1" x14ac:dyDescent="0.25">
      <c r="A576" s="14"/>
      <c r="B576" s="15"/>
      <c r="C576" s="25"/>
    </row>
    <row r="577" spans="1:3" s="17" customFormat="1" ht="20.100000000000001" customHeight="1" x14ac:dyDescent="0.25">
      <c r="A577" s="14"/>
      <c r="B577" s="15"/>
      <c r="C577" s="25"/>
    </row>
    <row r="578" spans="1:3" s="17" customFormat="1" ht="20.100000000000001" customHeight="1" x14ac:dyDescent="0.25">
      <c r="A578" s="14"/>
      <c r="B578" s="15"/>
      <c r="C578" s="25"/>
    </row>
    <row r="579" spans="1:3" s="17" customFormat="1" ht="20.100000000000001" customHeight="1" x14ac:dyDescent="0.25">
      <c r="A579" s="14"/>
      <c r="B579" s="15"/>
      <c r="C579" s="25"/>
    </row>
    <row r="580" spans="1:3" s="17" customFormat="1" ht="20.100000000000001" customHeight="1" x14ac:dyDescent="0.25">
      <c r="A580" s="14"/>
      <c r="B580" s="15"/>
      <c r="C580" s="25"/>
    </row>
    <row r="581" spans="1:3" s="17" customFormat="1" ht="20.100000000000001" customHeight="1" x14ac:dyDescent="0.25">
      <c r="A581" s="14"/>
      <c r="B581" s="15"/>
      <c r="C581" s="25"/>
    </row>
    <row r="582" spans="1:3" s="17" customFormat="1" ht="20.100000000000001" customHeight="1" x14ac:dyDescent="0.25">
      <c r="A582" s="14"/>
      <c r="B582" s="15"/>
      <c r="C582" s="25"/>
    </row>
    <row r="583" spans="1:3" s="17" customFormat="1" ht="20.100000000000001" customHeight="1" x14ac:dyDescent="0.25">
      <c r="A583" s="14"/>
      <c r="B583" s="15"/>
      <c r="C583" s="25"/>
    </row>
    <row r="584" spans="1:3" s="17" customFormat="1" ht="20.100000000000001" customHeight="1" x14ac:dyDescent="0.25">
      <c r="A584" s="14"/>
      <c r="B584" s="15"/>
      <c r="C584" s="25"/>
    </row>
    <row r="585" spans="1:3" s="17" customFormat="1" ht="20.100000000000001" customHeight="1" x14ac:dyDescent="0.25">
      <c r="A585" s="14"/>
      <c r="B585" s="15"/>
      <c r="C585" s="25"/>
    </row>
    <row r="586" spans="1:3" s="17" customFormat="1" ht="20.100000000000001" customHeight="1" x14ac:dyDescent="0.25">
      <c r="A586" s="14"/>
      <c r="B586" s="15"/>
      <c r="C586" s="25"/>
    </row>
    <row r="587" spans="1:3" s="17" customFormat="1" ht="20.100000000000001" customHeight="1" x14ac:dyDescent="0.25">
      <c r="A587" s="14"/>
      <c r="B587" s="15"/>
      <c r="C587" s="25"/>
    </row>
    <row r="588" spans="1:3" s="17" customFormat="1" ht="20.100000000000001" customHeight="1" x14ac:dyDescent="0.25">
      <c r="A588" s="14"/>
      <c r="B588" s="15"/>
      <c r="C588" s="25"/>
    </row>
    <row r="589" spans="1:3" s="17" customFormat="1" ht="20.100000000000001" customHeight="1" x14ac:dyDescent="0.25">
      <c r="A589" s="14"/>
      <c r="B589" s="15"/>
      <c r="C589" s="25"/>
    </row>
    <row r="590" spans="1:3" s="17" customFormat="1" ht="20.100000000000001" customHeight="1" x14ac:dyDescent="0.25">
      <c r="A590" s="14"/>
      <c r="B590" s="15"/>
      <c r="C590" s="25"/>
    </row>
    <row r="591" spans="1:3" s="17" customFormat="1" ht="20.100000000000001" customHeight="1" x14ac:dyDescent="0.25">
      <c r="A591" s="14"/>
      <c r="B591" s="15"/>
      <c r="C591" s="25"/>
    </row>
    <row r="592" spans="1:3" s="17" customFormat="1" ht="20.100000000000001" customHeight="1" x14ac:dyDescent="0.25">
      <c r="A592" s="14"/>
      <c r="B592" s="15"/>
      <c r="C592" s="25"/>
    </row>
    <row r="593" spans="1:6" s="17" customFormat="1" ht="20.100000000000001" customHeight="1" x14ac:dyDescent="0.25">
      <c r="A593" s="14"/>
      <c r="B593" s="15"/>
      <c r="C593" s="25"/>
    </row>
    <row r="594" spans="1:6" s="17" customFormat="1" ht="20.100000000000001" customHeight="1" x14ac:dyDescent="0.25">
      <c r="A594" s="14"/>
      <c r="B594" s="15"/>
      <c r="C594" s="25"/>
    </row>
    <row r="595" spans="1:6" s="17" customFormat="1" ht="20.100000000000001" customHeight="1" x14ac:dyDescent="0.25">
      <c r="A595" s="14"/>
      <c r="B595" s="15"/>
      <c r="C595" s="25"/>
    </row>
    <row r="596" spans="1:6" s="17" customFormat="1" ht="20.100000000000001" customHeight="1" x14ac:dyDescent="0.25">
      <c r="A596" s="14"/>
      <c r="B596" s="15"/>
      <c r="C596" s="25"/>
    </row>
    <row r="597" spans="1:6" s="17" customFormat="1" ht="20.100000000000001" customHeight="1" x14ac:dyDescent="0.25">
      <c r="A597" s="14"/>
      <c r="B597" s="15"/>
      <c r="C597" s="25"/>
    </row>
    <row r="598" spans="1:6" s="17" customFormat="1" ht="20.100000000000001" customHeight="1" x14ac:dyDescent="0.25">
      <c r="A598" s="14"/>
      <c r="B598" s="15"/>
      <c r="C598" s="25"/>
    </row>
    <row r="599" spans="1:6" s="17" customFormat="1" ht="20.100000000000001" customHeight="1" x14ac:dyDescent="0.25">
      <c r="A599" s="14"/>
      <c r="B599" s="15"/>
      <c r="C599" s="25"/>
    </row>
    <row r="600" spans="1:6" s="17" customFormat="1" ht="20.100000000000001" customHeight="1" x14ac:dyDescent="0.25">
      <c r="A600" s="14"/>
      <c r="B600" s="15"/>
      <c r="C600" s="25"/>
    </row>
    <row r="601" spans="1:6" s="17" customFormat="1" ht="20.100000000000001" customHeight="1" x14ac:dyDescent="0.25">
      <c r="A601" s="14"/>
      <c r="B601" s="15"/>
      <c r="C601" s="25"/>
    </row>
    <row r="602" spans="1:6" s="17" customFormat="1" ht="20.100000000000001" customHeight="1" x14ac:dyDescent="0.25">
      <c r="A602" s="14"/>
      <c r="B602" s="15"/>
      <c r="C602" s="25"/>
    </row>
    <row r="603" spans="1:6" s="17" customFormat="1" ht="20.100000000000001" customHeight="1" x14ac:dyDescent="0.25">
      <c r="A603" s="14"/>
      <c r="B603" s="15"/>
      <c r="C603" s="25"/>
    </row>
    <row r="604" spans="1:6" s="17" customFormat="1" ht="20.100000000000001" customHeight="1" x14ac:dyDescent="0.25">
      <c r="A604" s="14"/>
      <c r="B604" s="15"/>
      <c r="C604" s="25"/>
    </row>
    <row r="605" spans="1:6" s="17" customFormat="1" ht="20.100000000000001" customHeight="1" x14ac:dyDescent="0.25">
      <c r="A605" s="14"/>
      <c r="B605" s="15"/>
      <c r="C605" s="25"/>
      <c r="D605" s="16"/>
      <c r="F605" s="18"/>
    </row>
    <row r="606" spans="1:6" s="17" customFormat="1" ht="20.100000000000001" customHeight="1" x14ac:dyDescent="0.25">
      <c r="A606" s="14"/>
      <c r="B606" s="15"/>
      <c r="C606" s="25"/>
    </row>
    <row r="607" spans="1:6" s="17" customFormat="1" ht="20.100000000000001" customHeight="1" x14ac:dyDescent="0.25">
      <c r="A607" s="14"/>
      <c r="B607" s="15"/>
      <c r="C607" s="25"/>
      <c r="D607" s="16"/>
      <c r="F607" s="18"/>
    </row>
    <row r="608" spans="1:6" s="17" customFormat="1" ht="20.100000000000001" customHeight="1" x14ac:dyDescent="0.25">
      <c r="A608" s="14"/>
      <c r="B608" s="15"/>
      <c r="C608" s="25"/>
      <c r="D608" s="16"/>
      <c r="F608" s="18"/>
    </row>
    <row r="609" spans="1:6" s="17" customFormat="1" ht="20.100000000000001" customHeight="1" x14ac:dyDescent="0.25">
      <c r="A609" s="14"/>
      <c r="B609" s="15"/>
      <c r="C609" s="25"/>
    </row>
    <row r="610" spans="1:6" s="17" customFormat="1" ht="20.100000000000001" customHeight="1" x14ac:dyDescent="0.25">
      <c r="A610" s="14"/>
      <c r="B610" s="15"/>
      <c r="C610" s="25"/>
    </row>
    <row r="611" spans="1:6" s="17" customFormat="1" ht="20.100000000000001" customHeight="1" x14ac:dyDescent="0.25">
      <c r="A611" s="14"/>
      <c r="B611" s="15"/>
      <c r="C611" s="25"/>
    </row>
    <row r="612" spans="1:6" s="17" customFormat="1" ht="20.100000000000001" customHeight="1" x14ac:dyDescent="0.25">
      <c r="A612" s="14"/>
      <c r="B612" s="15"/>
      <c r="C612" s="25"/>
    </row>
    <row r="613" spans="1:6" s="17" customFormat="1" ht="20.100000000000001" customHeight="1" x14ac:dyDescent="0.25">
      <c r="A613" s="14"/>
      <c r="B613" s="15"/>
      <c r="C613" s="25"/>
    </row>
    <row r="614" spans="1:6" s="17" customFormat="1" ht="20.100000000000001" customHeight="1" x14ac:dyDescent="0.25">
      <c r="A614" s="14"/>
      <c r="B614" s="15"/>
      <c r="C614" s="25"/>
    </row>
    <row r="615" spans="1:6" s="17" customFormat="1" ht="20.100000000000001" customHeight="1" x14ac:dyDescent="0.25">
      <c r="A615" s="14"/>
      <c r="B615" s="15"/>
      <c r="C615" s="25"/>
    </row>
    <row r="616" spans="1:6" s="17" customFormat="1" ht="20.100000000000001" customHeight="1" x14ac:dyDescent="0.25">
      <c r="A616" s="14"/>
      <c r="B616" s="15"/>
      <c r="C616" s="25"/>
      <c r="F616" s="18"/>
    </row>
    <row r="617" spans="1:6" s="17" customFormat="1" ht="20.100000000000001" customHeight="1" x14ac:dyDescent="0.25">
      <c r="A617" s="14"/>
      <c r="B617" s="15"/>
      <c r="C617" s="25"/>
      <c r="D617" s="16"/>
      <c r="F617" s="18"/>
    </row>
    <row r="618" spans="1:6" s="17" customFormat="1" ht="20.100000000000001" customHeight="1" x14ac:dyDescent="0.25">
      <c r="A618" s="14"/>
      <c r="B618" s="15"/>
      <c r="C618" s="25"/>
      <c r="D618" s="16"/>
      <c r="F618" s="18"/>
    </row>
    <row r="619" spans="1:6" ht="20.100000000000001" customHeight="1" x14ac:dyDescent="0.25">
      <c r="A619" s="14"/>
      <c r="B619" s="15"/>
    </row>
    <row r="620" spans="1:6" ht="15" customHeight="1" x14ac:dyDescent="0.25">
      <c r="A620" s="14"/>
      <c r="B620" s="15"/>
    </row>
    <row r="621" spans="1:6" ht="15" customHeight="1" x14ac:dyDescent="0.25">
      <c r="A621" s="14"/>
      <c r="B621" s="15"/>
    </row>
    <row r="622" spans="1:6" ht="15" customHeight="1" x14ac:dyDescent="0.25">
      <c r="A622" s="14"/>
      <c r="F622" s="1"/>
    </row>
    <row r="623" spans="1:6" ht="15" customHeight="1" x14ac:dyDescent="0.25">
      <c r="A623" s="14"/>
      <c r="F623" s="1"/>
    </row>
    <row r="624" spans="1:6" ht="15" customHeight="1" x14ac:dyDescent="0.25">
      <c r="A624" s="14"/>
      <c r="F624" s="1"/>
    </row>
    <row r="625" spans="1:6" ht="15" customHeight="1" x14ac:dyDescent="0.25">
      <c r="A625" s="14"/>
      <c r="F625" s="1"/>
    </row>
    <row r="626" spans="1:6" ht="15" customHeight="1" x14ac:dyDescent="0.25">
      <c r="A626" s="14"/>
      <c r="F626" s="1"/>
    </row>
    <row r="627" spans="1:6" ht="15" customHeight="1" x14ac:dyDescent="0.25">
      <c r="A627" s="14"/>
      <c r="F627" s="1"/>
    </row>
    <row r="628" spans="1:6" ht="15" customHeight="1" x14ac:dyDescent="0.25">
      <c r="A628" s="14"/>
      <c r="F628" s="1"/>
    </row>
    <row r="629" spans="1:6" ht="15" customHeight="1" x14ac:dyDescent="0.25">
      <c r="A629" s="14"/>
      <c r="F629" s="1"/>
    </row>
    <row r="630" spans="1:6" ht="15" customHeight="1" x14ac:dyDescent="0.25">
      <c r="A630" s="14"/>
      <c r="F630" s="1"/>
    </row>
    <row r="631" spans="1:6" ht="15" customHeight="1" x14ac:dyDescent="0.25">
      <c r="A631" s="14"/>
      <c r="F631" s="1"/>
    </row>
    <row r="632" spans="1:6" ht="15" customHeight="1" x14ac:dyDescent="0.25">
      <c r="A632" s="14"/>
      <c r="F632" s="1"/>
    </row>
    <row r="633" spans="1:6" ht="15" customHeight="1" x14ac:dyDescent="0.25">
      <c r="A633" s="14"/>
      <c r="F633" s="1"/>
    </row>
    <row r="634" spans="1:6" ht="15" customHeight="1" x14ac:dyDescent="0.25">
      <c r="A634" s="14"/>
      <c r="F634" s="1"/>
    </row>
    <row r="635" spans="1:6" ht="15" customHeight="1" x14ac:dyDescent="0.25">
      <c r="A635" s="14"/>
      <c r="F635" s="1"/>
    </row>
    <row r="636" spans="1:6" ht="15" customHeight="1" x14ac:dyDescent="0.25">
      <c r="A636" s="14"/>
      <c r="F636" s="1"/>
    </row>
    <row r="637" spans="1:6" ht="15" customHeight="1" x14ac:dyDescent="0.25">
      <c r="A637" s="14"/>
      <c r="F637" s="1"/>
    </row>
    <row r="638" spans="1:6" x14ac:dyDescent="0.25">
      <c r="A638" s="14"/>
    </row>
    <row r="639" spans="1:6" x14ac:dyDescent="0.25">
      <c r="A639" s="14"/>
    </row>
    <row r="640" spans="1:6" x14ac:dyDescent="0.25">
      <c r="A640" s="14"/>
    </row>
    <row r="641" spans="1:1" x14ac:dyDescent="0.25">
      <c r="A641" s="14"/>
    </row>
    <row r="642" spans="1:1" x14ac:dyDescent="0.25">
      <c r="A642" s="14"/>
    </row>
    <row r="643" spans="1:1" x14ac:dyDescent="0.25">
      <c r="A643" s="14"/>
    </row>
    <row r="644" spans="1:1" x14ac:dyDescent="0.25">
      <c r="A644" s="14"/>
    </row>
    <row r="645" spans="1:1" x14ac:dyDescent="0.25">
      <c r="A645" s="14"/>
    </row>
    <row r="646" spans="1:1" x14ac:dyDescent="0.25">
      <c r="A646" s="14"/>
    </row>
    <row r="647" spans="1:1" x14ac:dyDescent="0.25">
      <c r="A647" s="14"/>
    </row>
    <row r="648" spans="1:1" x14ac:dyDescent="0.25">
      <c r="A648" s="14"/>
    </row>
    <row r="649" spans="1:1" x14ac:dyDescent="0.25">
      <c r="A649" s="14"/>
    </row>
    <row r="650" spans="1:1" x14ac:dyDescent="0.25">
      <c r="A650" s="14"/>
    </row>
    <row r="651" spans="1:1" x14ac:dyDescent="0.25">
      <c r="A651" s="38"/>
    </row>
    <row r="652" spans="1:1" x14ac:dyDescent="0.25">
      <c r="A652" s="14"/>
    </row>
    <row r="653" spans="1:1" x14ac:dyDescent="0.25">
      <c r="A653" s="38"/>
    </row>
    <row r="654" spans="1:1" x14ac:dyDescent="0.25">
      <c r="A654" s="14"/>
    </row>
    <row r="655" spans="1:1" x14ac:dyDescent="0.25">
      <c r="A655" s="38"/>
    </row>
    <row r="656" spans="1:1" x14ac:dyDescent="0.25">
      <c r="A656" s="14"/>
    </row>
    <row r="657" spans="1:1" x14ac:dyDescent="0.25">
      <c r="A657" s="38"/>
    </row>
    <row r="658" spans="1:1" x14ac:dyDescent="0.25">
      <c r="A658" s="14"/>
    </row>
    <row r="659" spans="1:1" x14ac:dyDescent="0.25">
      <c r="A659" s="38"/>
    </row>
    <row r="660" spans="1:1" x14ac:dyDescent="0.25">
      <c r="A660" s="14"/>
    </row>
    <row r="661" spans="1:1" x14ac:dyDescent="0.25">
      <c r="A661" s="38"/>
    </row>
    <row r="662" spans="1:1" x14ac:dyDescent="0.25">
      <c r="A662" s="14"/>
    </row>
    <row r="663" spans="1:1" x14ac:dyDescent="0.25">
      <c r="A663" s="38"/>
    </row>
    <row r="664" spans="1:1" x14ac:dyDescent="0.25">
      <c r="A664" s="14"/>
    </row>
    <row r="665" spans="1:1" x14ac:dyDescent="0.25">
      <c r="A665" s="38"/>
    </row>
    <row r="666" spans="1:1" x14ac:dyDescent="0.25">
      <c r="A666" s="14"/>
    </row>
    <row r="667" spans="1:1" x14ac:dyDescent="0.25">
      <c r="A667" s="14"/>
    </row>
    <row r="668" spans="1:1" x14ac:dyDescent="0.25">
      <c r="A668" s="14"/>
    </row>
    <row r="669" spans="1:1" x14ac:dyDescent="0.25">
      <c r="A669" s="14"/>
    </row>
    <row r="670" spans="1:1" x14ac:dyDescent="0.25">
      <c r="A670" s="14"/>
    </row>
    <row r="671" spans="1:1" x14ac:dyDescent="0.25">
      <c r="A671" s="14"/>
    </row>
    <row r="672" spans="1:1" x14ac:dyDescent="0.25">
      <c r="A672" s="14"/>
    </row>
    <row r="673" spans="1:1" x14ac:dyDescent="0.25">
      <c r="A673" s="14"/>
    </row>
    <row r="674" spans="1:1" x14ac:dyDescent="0.25">
      <c r="A674" s="14"/>
    </row>
    <row r="675" spans="1:1" x14ac:dyDescent="0.25">
      <c r="A675" s="14"/>
    </row>
    <row r="676" spans="1:1" x14ac:dyDescent="0.25">
      <c r="A676" s="14"/>
    </row>
    <row r="677" spans="1:1" x14ac:dyDescent="0.25">
      <c r="A677" s="14"/>
    </row>
    <row r="678" spans="1:1" x14ac:dyDescent="0.25">
      <c r="A678" s="14"/>
    </row>
    <row r="679" spans="1:1" x14ac:dyDescent="0.25">
      <c r="A679" s="14"/>
    </row>
    <row r="680" spans="1:1" x14ac:dyDescent="0.25">
      <c r="A680" s="14"/>
    </row>
    <row r="681" spans="1:1" x14ac:dyDescent="0.25">
      <c r="A681" s="14"/>
    </row>
    <row r="682" spans="1:1" x14ac:dyDescent="0.25">
      <c r="A682" s="14"/>
    </row>
    <row r="683" spans="1:1" x14ac:dyDescent="0.25">
      <c r="A683" s="14"/>
    </row>
    <row r="684" spans="1:1" x14ac:dyDescent="0.25">
      <c r="A684" s="14"/>
    </row>
    <row r="685" spans="1:1" x14ac:dyDescent="0.25">
      <c r="A685" s="14"/>
    </row>
    <row r="686" spans="1:1" x14ac:dyDescent="0.25">
      <c r="A686" s="14"/>
    </row>
    <row r="687" spans="1:1" x14ac:dyDescent="0.25">
      <c r="A687" s="14"/>
    </row>
    <row r="688" spans="1:1" x14ac:dyDescent="0.25">
      <c r="A688" s="14"/>
    </row>
    <row r="689" spans="1:1" x14ac:dyDescent="0.25">
      <c r="A689" s="14"/>
    </row>
    <row r="690" spans="1:1" x14ac:dyDescent="0.25">
      <c r="A690" s="14"/>
    </row>
    <row r="691" spans="1:1" x14ac:dyDescent="0.25">
      <c r="A691" s="14"/>
    </row>
    <row r="692" spans="1:1" x14ac:dyDescent="0.25">
      <c r="A692" s="14"/>
    </row>
    <row r="693" spans="1:1" x14ac:dyDescent="0.25">
      <c r="A693" s="14"/>
    </row>
  </sheetData>
  <mergeCells count="16">
    <mergeCell ref="K1:K2"/>
    <mergeCell ref="A1:E1"/>
    <mergeCell ref="G1:G2"/>
    <mergeCell ref="H1:H2"/>
    <mergeCell ref="I1:I2"/>
    <mergeCell ref="J1:J2"/>
    <mergeCell ref="R1:R2"/>
    <mergeCell ref="S1:S2"/>
    <mergeCell ref="T1:T2"/>
    <mergeCell ref="U1:U2"/>
    <mergeCell ref="L1:L2"/>
    <mergeCell ref="M1:M2"/>
    <mergeCell ref="N1:N2"/>
    <mergeCell ref="O1:O2"/>
    <mergeCell ref="P1:P2"/>
    <mergeCell ref="Q1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8" sqref="B8"/>
    </sheetView>
  </sheetViews>
  <sheetFormatPr baseColWidth="10" defaultRowHeight="15" x14ac:dyDescent="0.25"/>
  <cols>
    <col min="1" max="1" width="22.5703125" customWidth="1"/>
  </cols>
  <sheetData>
    <row r="1" spans="1:2" ht="15.75" thickBot="1" x14ac:dyDescent="0.3">
      <c r="A1" s="47" t="s">
        <v>42</v>
      </c>
      <c r="B1" s="48"/>
    </row>
    <row r="2" spans="1:2" ht="15.75" x14ac:dyDescent="0.25">
      <c r="A2" s="5" t="s">
        <v>23</v>
      </c>
      <c r="B2" s="6" t="s">
        <v>22</v>
      </c>
    </row>
    <row r="3" spans="1:2" ht="15" customHeight="1" x14ac:dyDescent="0.25">
      <c r="A3" s="7" t="s">
        <v>15</v>
      </c>
      <c r="B3" s="8">
        <f>+'Agosto 2020'!G132</f>
        <v>32</v>
      </c>
    </row>
    <row r="4" spans="1:2" ht="15" customHeight="1" x14ac:dyDescent="0.25">
      <c r="A4" s="7" t="s">
        <v>3</v>
      </c>
      <c r="B4" s="8">
        <f>+'Agosto 2020'!H132</f>
        <v>10</v>
      </c>
    </row>
    <row r="5" spans="1:2" ht="15" customHeight="1" x14ac:dyDescent="0.25">
      <c r="A5" s="7" t="s">
        <v>4</v>
      </c>
      <c r="B5" s="8">
        <f>+'Agosto 2020'!I132</f>
        <v>200</v>
      </c>
    </row>
    <row r="6" spans="1:2" ht="15" customHeight="1" x14ac:dyDescent="0.25">
      <c r="A6" s="7" t="s">
        <v>5</v>
      </c>
      <c r="B6" s="8">
        <f>+'Agosto 2020'!J132</f>
        <v>7</v>
      </c>
    </row>
    <row r="7" spans="1:2" ht="15" customHeight="1" x14ac:dyDescent="0.25">
      <c r="A7" s="7" t="s">
        <v>6</v>
      </c>
      <c r="B7" s="8">
        <f>+'Agosto 2020'!K132</f>
        <v>3</v>
      </c>
    </row>
    <row r="8" spans="1:2" ht="15" customHeight="1" x14ac:dyDescent="0.25">
      <c r="A8" s="7" t="s">
        <v>7</v>
      </c>
      <c r="B8" s="8">
        <f>+'Agosto 2020'!L132</f>
        <v>1</v>
      </c>
    </row>
    <row r="9" spans="1:2" ht="15" customHeight="1" x14ac:dyDescent="0.25">
      <c r="A9" s="7" t="s">
        <v>8</v>
      </c>
      <c r="B9" s="8">
        <f>+'Agosto 2020'!M132</f>
        <v>46</v>
      </c>
    </row>
    <row r="10" spans="1:2" ht="15" customHeight="1" x14ac:dyDescent="0.25">
      <c r="A10" s="7" t="s">
        <v>9</v>
      </c>
      <c r="B10" s="8">
        <f>+'Agosto 2020'!N132</f>
        <v>0</v>
      </c>
    </row>
    <row r="11" spans="1:2" ht="15" customHeight="1" x14ac:dyDescent="0.25">
      <c r="A11" s="7" t="s">
        <v>21</v>
      </c>
      <c r="B11" s="8">
        <f>+'Agosto 2020'!O132</f>
        <v>0</v>
      </c>
    </row>
    <row r="12" spans="1:2" ht="15" customHeight="1" x14ac:dyDescent="0.25">
      <c r="A12" s="7" t="s">
        <v>10</v>
      </c>
      <c r="B12" s="8">
        <f>+'Agosto 2020'!P132</f>
        <v>124</v>
      </c>
    </row>
    <row r="13" spans="1:2" ht="15" customHeight="1" x14ac:dyDescent="0.25">
      <c r="A13" s="7" t="s">
        <v>20</v>
      </c>
      <c r="B13" s="8">
        <f>+'Agosto 2020'!Q132</f>
        <v>16</v>
      </c>
    </row>
    <row r="14" spans="1:2" ht="15" customHeight="1" x14ac:dyDescent="0.25">
      <c r="A14" s="9" t="s">
        <v>11</v>
      </c>
      <c r="B14" s="8">
        <f>+'Agosto 2020'!R132</f>
        <v>2</v>
      </c>
    </row>
    <row r="15" spans="1:2" ht="15" customHeight="1" x14ac:dyDescent="0.25">
      <c r="A15" s="9" t="s">
        <v>24</v>
      </c>
      <c r="B15" s="8">
        <f>+'Agosto 2020'!S132</f>
        <v>157</v>
      </c>
    </row>
    <row r="16" spans="1:2" ht="15" customHeight="1" x14ac:dyDescent="0.25">
      <c r="A16" s="9" t="s">
        <v>25</v>
      </c>
      <c r="B16" s="8">
        <f>+'Agosto 2020'!T132</f>
        <v>0</v>
      </c>
    </row>
    <row r="17" spans="1:2" ht="15" customHeight="1" thickBot="1" x14ac:dyDescent="0.3">
      <c r="A17" s="10" t="s">
        <v>16</v>
      </c>
      <c r="B17" s="11">
        <f>+'Agosto 2020'!U132</f>
        <v>4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2020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kazu</cp:lastModifiedBy>
  <cp:lastPrinted>2020-07-06T23:05:13Z</cp:lastPrinted>
  <dcterms:created xsi:type="dcterms:W3CDTF">2018-04-26T14:34:19Z</dcterms:created>
  <dcterms:modified xsi:type="dcterms:W3CDTF">2020-09-17T04:38:30Z</dcterms:modified>
</cp:coreProperties>
</file>