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80" windowWidth="15480" windowHeight="9000"/>
  </bookViews>
  <sheets>
    <sheet name="Julio 2018" sheetId="5" r:id="rId1"/>
    <sheet name="resumen" sheetId="6" r:id="rId2"/>
  </sheets>
  <definedNames>
    <definedName name="_xlnm._FilterDatabase" localSheetId="0" hidden="1">'Julio 2018'!$A$2:$F$228</definedName>
  </definedNames>
  <calcPr calcId="144525"/>
</workbook>
</file>

<file path=xl/calcChain.xml><?xml version="1.0" encoding="utf-8"?>
<calcChain xmlns="http://schemas.openxmlformats.org/spreadsheetml/2006/main">
  <c r="H228" i="5" l="1"/>
  <c r="B4" i="6" s="1"/>
  <c r="I228" i="5"/>
  <c r="B5" i="6" s="1"/>
  <c r="J228" i="5"/>
  <c r="B6" i="6" s="1"/>
  <c r="K228" i="5"/>
  <c r="B7" i="6" s="1"/>
  <c r="L228" i="5"/>
  <c r="B8" i="6" s="1"/>
  <c r="M228" i="5"/>
  <c r="B9" i="6" s="1"/>
  <c r="N228" i="5"/>
  <c r="B10" i="6" s="1"/>
  <c r="O228" i="5"/>
  <c r="B11" i="6" s="1"/>
  <c r="P228" i="5"/>
  <c r="B12" i="6" s="1"/>
  <c r="Q228" i="5"/>
  <c r="B13" i="6" s="1"/>
  <c r="R228" i="5"/>
  <c r="B14" i="6" s="1"/>
  <c r="S228" i="5"/>
  <c r="B15" i="6" s="1"/>
  <c r="T228" i="5"/>
  <c r="B16" i="6" s="1"/>
  <c r="U228" i="5"/>
  <c r="B17" i="6" s="1"/>
  <c r="G228" i="5"/>
  <c r="B3" i="6" s="1"/>
</calcChain>
</file>

<file path=xl/sharedStrings.xml><?xml version="1.0" encoding="utf-8"?>
<sst xmlns="http://schemas.openxmlformats.org/spreadsheetml/2006/main" count="804" uniqueCount="400">
  <si>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</si>
  <si>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</si>
  <si>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</si>
  <si>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</si>
  <si>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</si>
  <si>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</si>
  <si>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</si>
  <si>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</si>
  <si>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</si>
  <si>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</si>
  <si>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</si>
  <si>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</si>
  <si>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</si>
  <si>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</si>
  <si>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</si>
  <si>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</si>
  <si>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</si>
  <si>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inspeccion</t>
  </si>
  <si>
    <t>Turno</t>
  </si>
  <si>
    <t>mañana</t>
  </si>
  <si>
    <t>Cableado Subt</t>
  </si>
  <si>
    <t xml:space="preserve">Man.t/ limpieza </t>
  </si>
  <si>
    <t>el corte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</si>
  <si>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</si>
  <si>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</si>
  <si>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</si>
  <si>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</si>
  <si>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</si>
  <si>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</si>
  <si>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</si>
  <si>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pedido secretaria</t>
  </si>
  <si>
    <t>obrador municipal</t>
  </si>
  <si>
    <t>Julio de 2018</t>
  </si>
  <si>
    <t>Alumbrado Público - julio 2018</t>
  </si>
  <si>
    <t>brasil y diagonal norte</t>
  </si>
  <si>
    <t>1 lampara</t>
  </si>
  <si>
    <t>brasil y bascary</t>
  </si>
  <si>
    <t>1 tulipa</t>
  </si>
  <si>
    <t>diagonal norte entre peru y bascary</t>
  </si>
  <si>
    <t>1 lampara y balasto</t>
  </si>
  <si>
    <t>guayana entre santo domingo e higueritas</t>
  </si>
  <si>
    <t>1 balasto</t>
  </si>
  <si>
    <t>santo domingo 965</t>
  </si>
  <si>
    <t>santo domingo 855</t>
  </si>
  <si>
    <t>brasil 860</t>
  </si>
  <si>
    <t>republica de libano 1000, punto verde</t>
  </si>
  <si>
    <t>cable de alimentacion para compactadora</t>
  </si>
  <si>
    <t>aconquija y san martin semaforo</t>
  </si>
  <si>
    <t>se apaga por mal funcionamiento</t>
  </si>
  <si>
    <t>se reparan equipos auxiliares y se ordena deposito</t>
  </si>
  <si>
    <t>taller Musumeci</t>
  </si>
  <si>
    <t>retiro columnas metalicas para calle florida</t>
  </si>
  <si>
    <t>se arma tablero de obra para plaza vieja</t>
  </si>
  <si>
    <t>oficina SSPyM</t>
  </si>
  <si>
    <t xml:space="preserve">se ordenan materiales </t>
  </si>
  <si>
    <t>se arma bastidor metalico para tablero plaza vieja</t>
  </si>
  <si>
    <t>milstein entre aragon y malvinas</t>
  </si>
  <si>
    <t>la paz 400</t>
  </si>
  <si>
    <t>marticoll</t>
  </si>
  <si>
    <t>1 brazo completo</t>
  </si>
  <si>
    <t>la paz 300</t>
  </si>
  <si>
    <t>2 brazos completos</t>
  </si>
  <si>
    <t>la paz 200</t>
  </si>
  <si>
    <t>noche</t>
  </si>
  <si>
    <t>malvinas e higueritas</t>
  </si>
  <si>
    <t>castillo</t>
  </si>
  <si>
    <t>venecia entre aragon y maderuelo</t>
  </si>
  <si>
    <t>telefonico</t>
  </si>
  <si>
    <t>1 conexión</t>
  </si>
  <si>
    <t>higueritas y maderuelo</t>
  </si>
  <si>
    <t>cable caido, se llama a edet y soluciona</t>
  </si>
  <si>
    <t>bolivia y lobo de la vega</t>
  </si>
  <si>
    <t>viajantes</t>
  </si>
  <si>
    <t>1 lampara, 1 balasto y poda</t>
  </si>
  <si>
    <t>reconquista y lamadrid</t>
  </si>
  <si>
    <t>irigoyen y san javier</t>
  </si>
  <si>
    <t>1 lampara y conexión</t>
  </si>
  <si>
    <t>ituzaingo y 2da paralela</t>
  </si>
  <si>
    <t>ituzaingo 990</t>
  </si>
  <si>
    <t>ituzaingo 900</t>
  </si>
  <si>
    <t>1 morseto y poda</t>
  </si>
  <si>
    <t>solano vera 1000</t>
  </si>
  <si>
    <t>plaza vieja</t>
  </si>
  <si>
    <t>240m cable 2x25, 6 proyectores led y toma para casilla</t>
  </si>
  <si>
    <t>120m cable 2x25, tablero de obray 4 proyectores led</t>
  </si>
  <si>
    <t>san pablo 10</t>
  </si>
  <si>
    <t>san pablo 80</t>
  </si>
  <si>
    <t>san pablo 25</t>
  </si>
  <si>
    <t>poda y correcion de brazo torcido</t>
  </si>
  <si>
    <t>italia y san pablo</t>
  </si>
  <si>
    <t>1 lampara y tulipa</t>
  </si>
  <si>
    <t>aconquija y san pablo</t>
  </si>
  <si>
    <t>correccion brazo torcido</t>
  </si>
  <si>
    <t>Jujuy y apolo XIII</t>
  </si>
  <si>
    <t>portal del cerro</t>
  </si>
  <si>
    <t>buenos aires y solano vera</t>
  </si>
  <si>
    <t>desconecto/conecto acometida domiciliaria para poda</t>
  </si>
  <si>
    <t>charcas 800</t>
  </si>
  <si>
    <t>manzana B L13</t>
  </si>
  <si>
    <t>poda y morsetos</t>
  </si>
  <si>
    <t>manzana B L10</t>
  </si>
  <si>
    <t>poda y lampara</t>
  </si>
  <si>
    <t>manzana C L3</t>
  </si>
  <si>
    <t>lamadrid y chacho peñaloza</t>
  </si>
  <si>
    <t>conexión 3 luminarias led</t>
  </si>
  <si>
    <t>solano vera 1000 hasta camino de sirga</t>
  </si>
  <si>
    <t>replanteo ubicación columnas metalicas nuevas</t>
  </si>
  <si>
    <t>limpieza luminarias obsoletas</t>
  </si>
  <si>
    <t>plaza barrio araujo</t>
  </si>
  <si>
    <t>araujo</t>
  </si>
  <si>
    <t>colocacion de tapas en columnas</t>
  </si>
  <si>
    <t>thiele primera cuadra</t>
  </si>
  <si>
    <t>instalacion 6 luminarias led</t>
  </si>
  <si>
    <t>florida 100</t>
  </si>
  <si>
    <t>marcos paz</t>
  </si>
  <si>
    <t>se excavan 2 bases y se realiza poda en la cuadra</t>
  </si>
  <si>
    <t>diego de villarroel y parana</t>
  </si>
  <si>
    <t>se excava para instalar tutor a poste quebrado en su base</t>
  </si>
  <si>
    <t>florida y pringles</t>
  </si>
  <si>
    <t>se llena base de hormigon</t>
  </si>
  <si>
    <t>florida y cariola</t>
  </si>
  <si>
    <t>cancha futbol la hoya</t>
  </si>
  <si>
    <t>la hoya</t>
  </si>
  <si>
    <t>se colocan 3 postes de madera</t>
  </si>
  <si>
    <t>peron y malvinas</t>
  </si>
  <si>
    <t>se coloca tomacorriente  para maraton</t>
  </si>
  <si>
    <t>malvinas esquina obrador</t>
  </si>
  <si>
    <t>conecto luminaria despejada por personal de poda</t>
  </si>
  <si>
    <t>diego de villarroel 1600</t>
  </si>
  <si>
    <t>retiro 2 postes con ayuda obras publicas</t>
  </si>
  <si>
    <t>camino de la virgen 1ra cuadra</t>
  </si>
  <si>
    <t>colocacion de 2 postes de madera</t>
  </si>
  <si>
    <t>san juan y apolo XIII</t>
  </si>
  <si>
    <t>plaza b juramento</t>
  </si>
  <si>
    <t>cambio cable subterraneo incendiado y coloco caño HG</t>
  </si>
  <si>
    <t>barrio juramento</t>
  </si>
  <si>
    <t>camino de sirga norte</t>
  </si>
  <si>
    <t>se rastrean PE obra nueva, aun sin conexión</t>
  </si>
  <si>
    <t>aragon y pje araujo</t>
  </si>
  <si>
    <t>reparacion luminaria tulipa y conexión</t>
  </si>
  <si>
    <t>retiro columna 10m y prolongaciones para bascary</t>
  </si>
  <si>
    <t>aconquija rotonda PE</t>
  </si>
  <si>
    <t>cambio TM 1x32 quemada</t>
  </si>
  <si>
    <t>galvez cota y españa</t>
  </si>
  <si>
    <t>2 tulipas</t>
  </si>
  <si>
    <t>galvez cota 60</t>
  </si>
  <si>
    <t>horco molle, calle lateral norte a caps</t>
  </si>
  <si>
    <t>3 brazos completos con led 40w</t>
  </si>
  <si>
    <t>apertura licitacion 30 luminarias led</t>
  </si>
  <si>
    <t>intendencia</t>
  </si>
  <si>
    <t>horco molle, calle lateral norte  y sur a caps</t>
  </si>
  <si>
    <t>4 brazos completos con led 40w</t>
  </si>
  <si>
    <t>horco molle</t>
  </si>
  <si>
    <t>horco molle, ruta frente caps</t>
  </si>
  <si>
    <t>2 lamparas</t>
  </si>
  <si>
    <t>juramento</t>
  </si>
  <si>
    <t>3 lamparas y apago PE</t>
  </si>
  <si>
    <t>la paz 190</t>
  </si>
  <si>
    <t>conexión</t>
  </si>
  <si>
    <t>la paz 350</t>
  </si>
  <si>
    <t>paraguay 602</t>
  </si>
  <si>
    <t>sin novedad</t>
  </si>
  <si>
    <t>el salvador y lobo de la vega</t>
  </si>
  <si>
    <t>punto verde</t>
  </si>
  <si>
    <t>BP deposita 25 columnas metaicas 5,50m</t>
  </si>
  <si>
    <t>rojas paz y sarmiento</t>
  </si>
  <si>
    <t>plaza b 40  viviendas</t>
  </si>
  <si>
    <t>cableado 20 m subterraneo para columnas nuevas</t>
  </si>
  <si>
    <t>contratista</t>
  </si>
  <si>
    <t>se coloco herrajes en postacion para cable preensamblado</t>
  </si>
  <si>
    <t>la paz entre san martin y reconquista</t>
  </si>
  <si>
    <t>se cambio 7 tulipas,1 artefacto, con lampara y balasto</t>
  </si>
  <si>
    <t>pje. Iramain entre Roca y Berutti</t>
  </si>
  <si>
    <t>se colocó 4 tulipas</t>
  </si>
  <si>
    <t>P.Perón y Malvinas</t>
  </si>
  <si>
    <t xml:space="preserve">Cariola y las Rosa </t>
  </si>
  <si>
    <t>se colocó toma corriente puesto de encendido</t>
  </si>
  <si>
    <t>se retiró toma corriente</t>
  </si>
  <si>
    <t>Belgrano y Cariola</t>
  </si>
  <si>
    <t>se colocó 1 lamp 150w</t>
  </si>
  <si>
    <t>san lorenzo y sarmiento</t>
  </si>
  <si>
    <t>pringles entre san martin y guemes</t>
  </si>
  <si>
    <t>cariola entre S.Martin y Guemes</t>
  </si>
  <si>
    <t>se colocó 2 tulipas</t>
  </si>
  <si>
    <t>Dharwin y Pringles</t>
  </si>
  <si>
    <t>Padre Villalba 346</t>
  </si>
  <si>
    <t>se colocó 1 lámpara 150w,se retiro 1 baliza calle Mendoza</t>
  </si>
  <si>
    <t>J.B. Terán</t>
  </si>
  <si>
    <t>Se colocó 3 artefatos</t>
  </si>
  <si>
    <t>mendoza 2300</t>
  </si>
  <si>
    <t>Colombo 248</t>
  </si>
  <si>
    <t>Salas y Valdez y Honduras</t>
  </si>
  <si>
    <t>se colocaron 3 balizas</t>
  </si>
  <si>
    <t>1 lampara , 1 balasto</t>
  </si>
  <si>
    <t>Cordoba y Reconquista</t>
  </si>
  <si>
    <t>falta balasto</t>
  </si>
  <si>
    <t>Pte. Perón y Chile</t>
  </si>
  <si>
    <t>P.Encendido se puso directo, reparar</t>
  </si>
  <si>
    <t xml:space="preserve">Cariola 950 </t>
  </si>
  <si>
    <t>Cariola 1050</t>
  </si>
  <si>
    <t>M.Fierro y B. 9 de Julio</t>
  </si>
  <si>
    <t>Darwín y San Luis</t>
  </si>
  <si>
    <t>B° APUNT</t>
  </si>
  <si>
    <t>M..F. C. 7</t>
  </si>
  <si>
    <t>no se pudo controlar por falta de balasto</t>
  </si>
  <si>
    <t>se colocó una tulipa</t>
  </si>
  <si>
    <t>se retiró un brazo y se colocó 1 lámpara 150w</t>
  </si>
  <si>
    <t>se retiró 1 brazo</t>
  </si>
  <si>
    <t>Entrada de las Yungas</t>
  </si>
  <si>
    <t>Thames 1° cuadra</t>
  </si>
  <si>
    <t>Guemes 160</t>
  </si>
  <si>
    <t>Lobo de la Vega 1° cuadra</t>
  </si>
  <si>
    <t>reparacion de cable cortado</t>
  </si>
  <si>
    <t>reparacion  de cable  cortado</t>
  </si>
  <si>
    <t>caracas 2750</t>
  </si>
  <si>
    <t>caracas 2780</t>
  </si>
  <si>
    <t>Mendoza 2500</t>
  </si>
  <si>
    <t>Bascary 84</t>
  </si>
  <si>
    <t xml:space="preserve">Sarmiento esquina Oeste </t>
  </si>
  <si>
    <t>la paz 352</t>
  </si>
  <si>
    <t>Mendoza 2300</t>
  </si>
  <si>
    <t>guardia</t>
  </si>
  <si>
    <t>Terán entre Perú y Av. Aconquija</t>
  </si>
  <si>
    <t>Perón y Malvinas</t>
  </si>
  <si>
    <t>Av, Peron y Bascary</t>
  </si>
  <si>
    <t>Vivero</t>
  </si>
  <si>
    <t>Av, Aconquija entre Heller y zabalía</t>
  </si>
  <si>
    <t>Chile y los Ceibos Plaza</t>
  </si>
  <si>
    <t>Bascary entre Perón y country</t>
  </si>
  <si>
    <t>se cambió artefacto</t>
  </si>
  <si>
    <t>se sacó toma corriente</t>
  </si>
  <si>
    <t>se reparó NH quemado alimentacion de P.encendido</t>
  </si>
  <si>
    <t>se guió al personal empresa Lesco al llevar columna de semaforo</t>
  </si>
  <si>
    <t>se reparó puente de neutro y bornera</t>
  </si>
  <si>
    <t>falta neutro linea medidor enviar a reparacion</t>
  </si>
  <si>
    <t>Sarmiento y Pje. Sta. Cruz</t>
  </si>
  <si>
    <t>Lanzas y San Martin</t>
  </si>
  <si>
    <t>Chile y los Ceibos</t>
  </si>
  <si>
    <t>Acasuso y F. Silva</t>
  </si>
  <si>
    <t>Brasil 1350</t>
  </si>
  <si>
    <t>Brasil 1450</t>
  </si>
  <si>
    <t>Malvinas y Milstein</t>
  </si>
  <si>
    <t>se cambio  fotocelula</t>
  </si>
  <si>
    <t>normal</t>
  </si>
  <si>
    <t>1 balasto 150w</t>
  </si>
  <si>
    <t>1 lampara 150w</t>
  </si>
  <si>
    <t>venezuela 150</t>
  </si>
  <si>
    <t>se colocó 1 lampara 150w</t>
  </si>
  <si>
    <t>Perón 1900</t>
  </si>
  <si>
    <t xml:space="preserve">2 lamparas </t>
  </si>
  <si>
    <t>por el obrador ,sobre Higueritas</t>
  </si>
  <si>
    <t>se colocaron 3 artefactos</t>
  </si>
  <si>
    <t>por el obrador, sobre aragón frente al obrador</t>
  </si>
  <si>
    <t>se reparó 2 balastos</t>
  </si>
  <si>
    <t>rotonda en Av.Aconquija</t>
  </si>
  <si>
    <t>se levantó P.E. se levantó térmica tiene 1 llave quemada</t>
  </si>
  <si>
    <t>F. Rosi y cordoba</t>
  </si>
  <si>
    <t>se cambiaron 2 lamparas</t>
  </si>
  <si>
    <t>adentro del predio del obrador</t>
  </si>
  <si>
    <t>se colocó 1 artefacto,1balasto ,1 lampara</t>
  </si>
  <si>
    <t>Higueritas y  Malvinas</t>
  </si>
  <si>
    <t>se colocó un balasto 150w , 1 lampara</t>
  </si>
  <si>
    <t>Zabalia y Sarmiento</t>
  </si>
  <si>
    <t>1 balasto, 1 lampara</t>
  </si>
  <si>
    <t>braile y maderuelo</t>
  </si>
  <si>
    <t>Salas y Valdez y 1100</t>
  </si>
  <si>
    <t>Solano Vera 3500</t>
  </si>
  <si>
    <t>se colocó balasto 150w</t>
  </si>
  <si>
    <t>lámpara apagada y despeje</t>
  </si>
  <si>
    <t>cable colgando</t>
  </si>
  <si>
    <t>Aragón e Iramain</t>
  </si>
  <si>
    <t>lampara apagada</t>
  </si>
  <si>
    <t>Av. Perón entre Lobo de la Vega y Moreno</t>
  </si>
  <si>
    <t>se colocó 1 balasto ,150w</t>
  </si>
  <si>
    <t>solano vera 3000</t>
  </si>
  <si>
    <t>se colocó artefacto,</t>
  </si>
  <si>
    <t>Mendoza y Solano Vera</t>
  </si>
  <si>
    <t>se retiró balizas,1 lamp.150w</t>
  </si>
  <si>
    <t>Maderuello y Av. Perón</t>
  </si>
  <si>
    <t>Guatemala y  Venecia</t>
  </si>
  <si>
    <t>1 tulipa,1 lampara 150w</t>
  </si>
  <si>
    <t>Se armó tablero con 6 tomas corrientes y llaves para plaza vieja</t>
  </si>
  <si>
    <t>se controló sin novedad</t>
  </si>
  <si>
    <t>Pje. Victoria Ocampo 491</t>
  </si>
  <si>
    <t>sa cambió lampara</t>
  </si>
  <si>
    <t>Boulevar 9 de Julio 1906</t>
  </si>
  <si>
    <t>Ituzaingó 800</t>
  </si>
  <si>
    <t>San Juan 2946</t>
  </si>
  <si>
    <t xml:space="preserve">Se cambió lámpara </t>
  </si>
  <si>
    <t>Ruben Darío 201</t>
  </si>
  <si>
    <t>Pringles 86</t>
  </si>
  <si>
    <t>Pje. Belgica 2681</t>
  </si>
  <si>
    <t>Zavalía 800</t>
  </si>
  <si>
    <t>Pje. Belgica 3001</t>
  </si>
  <si>
    <t>El Salvador 1601</t>
  </si>
  <si>
    <t>Pje. Sin nombre y Salas y Valdez 1065</t>
  </si>
  <si>
    <t>se cambio equipo y lamparas</t>
  </si>
  <si>
    <t>Pje.Sin Nombre Alt. Salas y Valdez 1100</t>
  </si>
  <si>
    <t>se reparo ,se cambio 2  lamparas</t>
  </si>
  <si>
    <t>Bartolomé Hernandez E/los ceivos y P.de Villalba</t>
  </si>
  <si>
    <t>se cambio lampara</t>
  </si>
  <si>
    <t>Higueritas y Honduras</t>
  </si>
  <si>
    <t>se reparó 2 luminarias, se cambió 2 lamparas</t>
  </si>
  <si>
    <t>Sarmiento 892</t>
  </si>
  <si>
    <t>se reparó cable cortado</t>
  </si>
  <si>
    <t>3ra diagonal E/ Sarmiento y Cariola</t>
  </si>
  <si>
    <t>Thames y D. de Villaroel</t>
  </si>
  <si>
    <t>se colocó cable semil plomo para conectar artefactos</t>
  </si>
  <si>
    <t>Predio la Holla (cancha)</t>
  </si>
  <si>
    <t>Diego de Villaroel 1600</t>
  </si>
  <si>
    <t>Escalada y Salas y Valdez</t>
  </si>
  <si>
    <t>Se cambió equipo y lampara</t>
  </si>
  <si>
    <t>se cambio tulipas</t>
  </si>
  <si>
    <t>se coloca 2 artefactos completos</t>
  </si>
  <si>
    <t>se coloca 3 brazos con artefactos y equipo auxiliar</t>
  </si>
  <si>
    <t>se colocó herrajes en 5 postes ya colocados</t>
  </si>
  <si>
    <t>Av. Perón 1800</t>
  </si>
  <si>
    <t>Salas y Valdez 975</t>
  </si>
  <si>
    <t>Depósito</t>
  </si>
  <si>
    <t>J.B. Terán 1ra cuadra</t>
  </si>
  <si>
    <t>Belgrano y Pringles</t>
  </si>
  <si>
    <t>Florida Ypringles</t>
  </si>
  <si>
    <t>se reparó fusible de 2 luminarias led</t>
  </si>
  <si>
    <t>se sacó 10 artefactos MBA 70</t>
  </si>
  <si>
    <t>Se camnbio 4 artefactos existentes por artefactos</t>
  </si>
  <si>
    <t>se sacó molde de baje</t>
  </si>
  <si>
    <t>santa fé 1ra cuadra</t>
  </si>
  <si>
    <t>se colocó 3 artefactos led y se sacó felje a un brazo</t>
  </si>
  <si>
    <t>Chubut 1ra cuadra</t>
  </si>
  <si>
    <t>B° APUNT MFC7</t>
  </si>
  <si>
    <t>los cedros 400</t>
  </si>
  <si>
    <t>Reconquista y Pringles</t>
  </si>
  <si>
    <t>D. de Villarroel E/ Roca y Moreno</t>
  </si>
  <si>
    <t>se controlo 2 luminarias,se cambió lámpara</t>
  </si>
  <si>
    <t>se colocó tulipa y aro , se realizó poda</t>
  </si>
  <si>
    <t xml:space="preserve">Cariola 1050 </t>
  </si>
  <si>
    <t>se acomodó tulipa</t>
  </si>
  <si>
    <t>Sarmiento y Diagonal</t>
  </si>
  <si>
    <t xml:space="preserve">se colocó tulipa y aro </t>
  </si>
  <si>
    <t>Cariola y Anzorena</t>
  </si>
  <si>
    <t>Anzorena y Cariola</t>
  </si>
  <si>
    <t>se colocó tulipa</t>
  </si>
  <si>
    <t>se colocó tulipa y aro</t>
  </si>
  <si>
    <t>La Paz 300</t>
  </si>
  <si>
    <t>Cordoba y Romano</t>
  </si>
  <si>
    <t>Pje.Antartida y B. Hernandez</t>
  </si>
  <si>
    <t>se cambio lámpara</t>
  </si>
  <si>
    <t>se colocó 3 brazos c/ artefac. Equipo y lampara</t>
  </si>
  <si>
    <t>Libano 740</t>
  </si>
  <si>
    <t>se coloco brazo,artefacto, equipo y lampara</t>
  </si>
  <si>
    <t>montaje de 10 proyectores led</t>
  </si>
  <si>
    <t>tensado de 70 mts de cable preensamblado</t>
  </si>
  <si>
    <t>se colocó 60 mts de cable tipo taller de 4x4 m2</t>
  </si>
  <si>
    <t>conexionado en tablero y en linea trifasica</t>
  </si>
  <si>
    <t>Solano Vera y bs as</t>
  </si>
  <si>
    <t>conexionado en 3 proyectores led y cable</t>
  </si>
  <si>
    <t>se cambió fotocélula</t>
  </si>
  <si>
    <t>1ra confitería</t>
  </si>
  <si>
    <t>P.E. rotonda</t>
  </si>
  <si>
    <t>tendido y tensado de 180 mts de cable y conexionado de 4 proyectores</t>
  </si>
  <si>
    <t>se sacó buante de fotocelula</t>
  </si>
  <si>
    <t>se reparó caja limitadora del P.E.para tener 3ra fase en tablerode tomas</t>
  </si>
  <si>
    <t>Patagonia 2510</t>
  </si>
  <si>
    <t>Lamadrid 900</t>
  </si>
  <si>
    <t>lamadrid 1200</t>
  </si>
  <si>
    <t>se colocó 7 artefactos led,3 brazos,conexiones</t>
  </si>
  <si>
    <t>se colocó artefacto led</t>
  </si>
  <si>
    <t>B°visit. Medicos Pje. Los Alizos casa 43</t>
  </si>
  <si>
    <t>Paraguay 602</t>
  </si>
  <si>
    <t>acacias 405</t>
  </si>
  <si>
    <t>acacias y peru</t>
  </si>
  <si>
    <t>Salas y Valdez  y Rio Parana</t>
  </si>
  <si>
    <t xml:space="preserve">B° visitadores medicos casa 43 </t>
  </si>
  <si>
    <t>cordoba y Reconquista</t>
  </si>
  <si>
    <t>Catamarca y Reconquista</t>
  </si>
  <si>
    <t>Reconquista E/ la paz y Pje Santiago</t>
  </si>
  <si>
    <t>se cambió lámpara</t>
  </si>
  <si>
    <t>se cambió lámpara y tulipa</t>
  </si>
  <si>
    <t>se cambió tulipa</t>
  </si>
  <si>
    <t>se colocó balasto</t>
  </si>
  <si>
    <t>se reparó 2 luminarias de merc.halog. Se cambió ignitor,se reparó cable cortado</t>
  </si>
  <si>
    <t>lamadrid</t>
  </si>
  <si>
    <t>tendido y tensado de 35mts de cable preensamblado p/conexión de artefacto led</t>
  </si>
  <si>
    <t>sec cambióo balasto</t>
  </si>
  <si>
    <t>J. Salk</t>
  </si>
  <si>
    <t>La Rioja 1ra cuadra</t>
  </si>
  <si>
    <t>La Rioja  y Solano Vera</t>
  </si>
  <si>
    <t>Zavalia y camino de Sirga</t>
  </si>
  <si>
    <t>Pampa 400</t>
  </si>
  <si>
    <t>Catamarca 500</t>
  </si>
  <si>
    <t>Alfredo Guzman y Lamadrid</t>
  </si>
  <si>
    <t>Charcas y Santa Fé</t>
  </si>
  <si>
    <t>se colocó 3 artefactos en charcas y uno en Santa Fe</t>
  </si>
  <si>
    <t>se realizó poda</t>
  </si>
  <si>
    <t>se cambio ignitor</t>
  </si>
  <si>
    <t>se sacó brazo de H°G°</t>
  </si>
  <si>
    <t>Alfredo guzman y Pje Usandivaras</t>
  </si>
  <si>
    <t>se reparó equipo auxiliar</t>
  </si>
  <si>
    <t>Honduras E/sto. Domingo y F. Silva</t>
  </si>
  <si>
    <t>Maciel E/ Higuerita y Sto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</si>
</sst>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"/>
  <sheetViews>
    <sheetView tabSelected="1" zoomScale="70" zoomScaleNormal="70" workbookViewId="0">
      <pane ySplit="2" topLeftCell="A3" activePane="bottomLeft" state="frozen"/>
      <selection activeCell="B1" sqref="B1"/>
      <selection pane="bottomLeft" activeCell="D9" sqref="D9"/>
    </sheetView>
  </sheetViews>
  <sheetFormatPr baseColWidth="10" defaultRowHeight="15" x14ac:dyDescent="0.25"/>
  <cols>
    <col min="1" max="1" width="15.140625" style="1" customWidth="1"/>
    <col min="2" max="2" width="14.42578125" style="14" bestFit="1" customWidth="1"/>
    <col min="3" max="3" width="18.140625" style="14" customWidth="1"/>
    <col min="4" max="4" width="46.5703125" style="1" customWidth="1"/>
    <col min="5" max="5" width="19.140625" style="1" bestFit="1" customWidth="1"/>
    <col min="6" max="6" width="79.5703125" style="5" customWidth="1"/>
    <col min="7" max="21" width="4.7109375" style="1" customWidth="1"/>
    <col min="22" max="16384" width="11.42578125" style="1"/>
  </cols>
  <sheetData>
    <row r="1" spans="1:21" ht="29.25" customHeight="1" x14ac:dyDescent="0.45">
      <c r="A1" s="17" t="s">
        <v>12</v>
      </c>
      <c r="B1" s="17"/>
      <c r="C1" s="17"/>
      <c r="D1" s="17"/>
      <c r="E1" s="17"/>
      <c r="F1" s="3" t="s">
        <v>32</v>
      </c>
      <c r="G1" s="16" t="s">
        <v>15</v>
      </c>
      <c r="H1" s="16" t="s">
        <v>29</v>
      </c>
      <c r="I1" s="16" t="s">
        <v>4</v>
      </c>
      <c r="J1" s="16" t="s">
        <v>5</v>
      </c>
      <c r="K1" s="16" t="s">
        <v>6</v>
      </c>
      <c r="L1" s="16" t="s">
        <v>7</v>
      </c>
      <c r="M1" s="16" t="s">
        <v>8</v>
      </c>
      <c r="N1" s="16" t="s">
        <v>9</v>
      </c>
      <c r="O1" s="16" t="s">
        <v>24</v>
      </c>
      <c r="P1" s="16" t="s">
        <v>10</v>
      </c>
      <c r="Q1" s="16" t="s">
        <v>23</v>
      </c>
      <c r="R1" s="15" t="s">
        <v>11</v>
      </c>
      <c r="S1" s="15" t="s">
        <v>20</v>
      </c>
      <c r="T1" s="15" t="s">
        <v>21</v>
      </c>
      <c r="U1" s="16" t="s">
        <v>16</v>
      </c>
    </row>
    <row r="2" spans="1:21" ht="89.25" customHeight="1" x14ac:dyDescent="0.35">
      <c r="A2" s="2" t="s">
        <v>0</v>
      </c>
      <c r="B2" s="13" t="s">
        <v>18</v>
      </c>
      <c r="C2" s="13" t="s">
        <v>13</v>
      </c>
      <c r="D2" s="2" t="s">
        <v>1</v>
      </c>
      <c r="E2" s="2" t="s">
        <v>14</v>
      </c>
      <c r="F2" s="4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  <c r="S2" s="15"/>
      <c r="T2" s="15"/>
      <c r="U2" s="16"/>
    </row>
    <row r="3" spans="1:21" s="23" customFormat="1" ht="20.100000000000001" customHeight="1" x14ac:dyDescent="0.25">
      <c r="A3" s="20">
        <v>43283</v>
      </c>
      <c r="B3" s="21" t="s">
        <v>19</v>
      </c>
      <c r="C3" s="21" t="s">
        <v>17</v>
      </c>
      <c r="D3" s="22" t="s">
        <v>34</v>
      </c>
      <c r="F3" s="24" t="s">
        <v>35</v>
      </c>
      <c r="G3" s="23">
        <v>1</v>
      </c>
    </row>
    <row r="4" spans="1:21" s="23" customFormat="1" ht="20.100000000000001" customHeight="1" x14ac:dyDescent="0.25">
      <c r="A4" s="20">
        <v>43283</v>
      </c>
      <c r="B4" s="21" t="s">
        <v>19</v>
      </c>
      <c r="C4" s="21" t="s">
        <v>17</v>
      </c>
      <c r="D4" s="22" t="s">
        <v>36</v>
      </c>
      <c r="F4" s="24" t="s">
        <v>37</v>
      </c>
      <c r="J4" s="23">
        <v>1</v>
      </c>
    </row>
    <row r="5" spans="1:21" s="23" customFormat="1" ht="19.5" customHeight="1" x14ac:dyDescent="0.25">
      <c r="A5" s="20">
        <v>43283</v>
      </c>
      <c r="B5" s="21" t="s">
        <v>19</v>
      </c>
      <c r="C5" s="21" t="s">
        <v>17</v>
      </c>
      <c r="D5" s="22" t="s">
        <v>38</v>
      </c>
      <c r="F5" s="24" t="s">
        <v>39</v>
      </c>
      <c r="G5" s="23">
        <v>1</v>
      </c>
      <c r="H5" s="23">
        <v>1</v>
      </c>
    </row>
    <row r="6" spans="1:21" s="23" customFormat="1" ht="19.5" customHeight="1" x14ac:dyDescent="0.25">
      <c r="A6" s="20">
        <v>43283</v>
      </c>
      <c r="B6" s="21" t="s">
        <v>19</v>
      </c>
      <c r="C6" s="21" t="s">
        <v>17</v>
      </c>
      <c r="D6" s="22" t="s">
        <v>40</v>
      </c>
      <c r="F6" s="24" t="s">
        <v>41</v>
      </c>
      <c r="H6" s="23">
        <v>1</v>
      </c>
    </row>
    <row r="7" spans="1:21" s="23" customFormat="1" ht="18.75" customHeight="1" x14ac:dyDescent="0.25">
      <c r="A7" s="20">
        <v>43283</v>
      </c>
      <c r="B7" s="21" t="s">
        <v>19</v>
      </c>
      <c r="C7" s="21" t="s">
        <v>17</v>
      </c>
      <c r="D7" s="22" t="s">
        <v>42</v>
      </c>
      <c r="F7" s="24" t="s">
        <v>35</v>
      </c>
      <c r="G7" s="23">
        <v>1</v>
      </c>
    </row>
    <row r="8" spans="1:21" s="23" customFormat="1" ht="18.75" customHeight="1" x14ac:dyDescent="0.25">
      <c r="A8" s="20">
        <v>43283</v>
      </c>
      <c r="B8" s="21" t="s">
        <v>19</v>
      </c>
      <c r="C8" s="21" t="s">
        <v>17</v>
      </c>
      <c r="D8" s="22" t="s">
        <v>43</v>
      </c>
      <c r="F8" s="24" t="s">
        <v>35</v>
      </c>
      <c r="G8" s="23">
        <v>1</v>
      </c>
    </row>
    <row r="9" spans="1:21" s="23" customFormat="1" ht="18.75" customHeight="1" x14ac:dyDescent="0.25">
      <c r="A9" s="20">
        <v>43283</v>
      </c>
      <c r="B9" s="21" t="s">
        <v>19</v>
      </c>
      <c r="C9" s="21" t="s">
        <v>17</v>
      </c>
      <c r="D9" s="23" t="s">
        <v>44</v>
      </c>
      <c r="F9" s="23" t="s">
        <v>35</v>
      </c>
      <c r="G9" s="23">
        <v>1</v>
      </c>
    </row>
    <row r="10" spans="1:21" s="23" customFormat="1" ht="18.75" customHeight="1" x14ac:dyDescent="0.25">
      <c r="A10" s="20">
        <v>43283</v>
      </c>
      <c r="B10" s="21" t="s">
        <v>19</v>
      </c>
      <c r="C10" s="21" t="s">
        <v>17</v>
      </c>
      <c r="D10" s="23" t="s">
        <v>45</v>
      </c>
      <c r="F10" s="25" t="s">
        <v>46</v>
      </c>
      <c r="M10" s="23">
        <v>1</v>
      </c>
    </row>
    <row r="11" spans="1:21" s="23" customFormat="1" ht="18.75" customHeight="1" x14ac:dyDescent="0.25">
      <c r="A11" s="20">
        <v>43283</v>
      </c>
      <c r="B11" s="21" t="s">
        <v>19</v>
      </c>
      <c r="C11" s="21" t="s">
        <v>17</v>
      </c>
      <c r="D11" s="23" t="s">
        <v>47</v>
      </c>
      <c r="F11" s="25" t="s">
        <v>48</v>
      </c>
      <c r="P11" s="23">
        <v>1</v>
      </c>
    </row>
    <row r="12" spans="1:21" s="23" customFormat="1" ht="18.75" customHeight="1" x14ac:dyDescent="0.25">
      <c r="A12" s="20">
        <v>43283</v>
      </c>
      <c r="B12" s="21" t="s">
        <v>168</v>
      </c>
      <c r="C12" s="21"/>
      <c r="E12" s="23" t="s">
        <v>82</v>
      </c>
      <c r="F12" s="25" t="s">
        <v>169</v>
      </c>
      <c r="P12" s="23">
        <v>1</v>
      </c>
    </row>
    <row r="13" spans="1:21" s="23" customFormat="1" ht="18.75" customHeight="1" x14ac:dyDescent="0.25">
      <c r="A13" s="20">
        <v>43283</v>
      </c>
      <c r="B13" s="21" t="s">
        <v>168</v>
      </c>
      <c r="C13" s="21"/>
      <c r="D13" s="23" t="s">
        <v>170</v>
      </c>
      <c r="F13" s="25" t="s">
        <v>171</v>
      </c>
      <c r="G13" s="23">
        <v>1</v>
      </c>
      <c r="H13" s="23">
        <v>1</v>
      </c>
      <c r="I13" s="23">
        <v>1</v>
      </c>
      <c r="J13" s="23">
        <v>7</v>
      </c>
    </row>
    <row r="14" spans="1:21" s="23" customFormat="1" ht="18.75" customHeight="1" x14ac:dyDescent="0.25">
      <c r="A14" s="20">
        <v>43283</v>
      </c>
      <c r="B14" s="21" t="s">
        <v>168</v>
      </c>
      <c r="C14" s="21"/>
      <c r="D14" s="23" t="s">
        <v>172</v>
      </c>
      <c r="F14" s="25" t="s">
        <v>173</v>
      </c>
      <c r="J14" s="23">
        <v>4</v>
      </c>
    </row>
    <row r="15" spans="1:21" s="23" customFormat="1" ht="18.75" customHeight="1" x14ac:dyDescent="0.25">
      <c r="A15" s="20">
        <v>43284</v>
      </c>
      <c r="B15" s="21" t="s">
        <v>19</v>
      </c>
      <c r="C15" s="21" t="s">
        <v>17</v>
      </c>
      <c r="D15" s="23" t="s">
        <v>31</v>
      </c>
      <c r="F15" s="25" t="s">
        <v>49</v>
      </c>
      <c r="P15" s="23">
        <v>1</v>
      </c>
    </row>
    <row r="16" spans="1:21" s="23" customFormat="1" ht="18.75" customHeight="1" x14ac:dyDescent="0.25">
      <c r="A16" s="20">
        <v>43284</v>
      </c>
      <c r="B16" s="21" t="s">
        <v>19</v>
      </c>
      <c r="C16" s="21"/>
      <c r="D16" s="23" t="s">
        <v>50</v>
      </c>
      <c r="F16" s="23" t="s">
        <v>51</v>
      </c>
      <c r="P16" s="23">
        <v>1</v>
      </c>
    </row>
    <row r="17" spans="1:16" s="23" customFormat="1" ht="18.75" customHeight="1" x14ac:dyDescent="0.25">
      <c r="A17" s="20">
        <v>43284</v>
      </c>
      <c r="B17" s="21" t="s">
        <v>168</v>
      </c>
      <c r="C17" s="21"/>
      <c r="D17" s="23" t="s">
        <v>31</v>
      </c>
      <c r="F17" s="23" t="s">
        <v>397</v>
      </c>
      <c r="G17" s="26"/>
      <c r="H17" s="23">
        <v>1</v>
      </c>
    </row>
    <row r="18" spans="1:16" s="23" customFormat="1" ht="18.75" customHeight="1" x14ac:dyDescent="0.25">
      <c r="A18" s="20">
        <v>43284</v>
      </c>
      <c r="B18" s="21" t="s">
        <v>168</v>
      </c>
      <c r="C18" s="21"/>
      <c r="D18" s="23" t="s">
        <v>398</v>
      </c>
      <c r="F18" s="23" t="s">
        <v>377</v>
      </c>
      <c r="G18" s="26">
        <v>1</v>
      </c>
      <c r="J18" s="23">
        <v>1</v>
      </c>
    </row>
    <row r="19" spans="1:16" s="23" customFormat="1" ht="18.75" customHeight="1" x14ac:dyDescent="0.25">
      <c r="A19" s="20">
        <v>43284</v>
      </c>
      <c r="B19" s="21" t="s">
        <v>168</v>
      </c>
      <c r="C19" s="21"/>
      <c r="D19" s="23" t="s">
        <v>399</v>
      </c>
      <c r="F19" s="23" t="s">
        <v>377</v>
      </c>
      <c r="G19" s="26">
        <v>1</v>
      </c>
      <c r="J19" s="23">
        <v>1</v>
      </c>
    </row>
    <row r="20" spans="1:16" s="23" customFormat="1" ht="18.75" customHeight="1" x14ac:dyDescent="0.25">
      <c r="A20" s="20">
        <v>43285</v>
      </c>
      <c r="B20" s="21" t="s">
        <v>168</v>
      </c>
      <c r="C20" s="21"/>
      <c r="D20" s="23" t="s">
        <v>31</v>
      </c>
      <c r="F20" s="23" t="s">
        <v>281</v>
      </c>
      <c r="G20" s="26"/>
      <c r="M20" s="23">
        <v>1</v>
      </c>
    </row>
    <row r="21" spans="1:16" s="23" customFormat="1" ht="19.5" customHeight="1" x14ac:dyDescent="0.25">
      <c r="A21" s="20">
        <v>43285</v>
      </c>
      <c r="B21" s="21" t="s">
        <v>19</v>
      </c>
      <c r="C21" s="21"/>
      <c r="D21" s="23" t="s">
        <v>31</v>
      </c>
      <c r="F21" s="23" t="s">
        <v>52</v>
      </c>
      <c r="G21" s="26"/>
      <c r="P21" s="23">
        <v>1</v>
      </c>
    </row>
    <row r="22" spans="1:16" s="23" customFormat="1" ht="20.100000000000001" customHeight="1" x14ac:dyDescent="0.25">
      <c r="A22" s="20">
        <v>43285</v>
      </c>
      <c r="B22" s="21" t="s">
        <v>19</v>
      </c>
      <c r="C22" s="21"/>
      <c r="D22" s="23" t="s">
        <v>53</v>
      </c>
      <c r="F22" s="22" t="s">
        <v>54</v>
      </c>
      <c r="P22" s="23">
        <v>1</v>
      </c>
    </row>
    <row r="23" spans="1:16" s="23" customFormat="1" ht="20.100000000000001" customHeight="1" x14ac:dyDescent="0.25">
      <c r="A23" s="20">
        <v>43286</v>
      </c>
      <c r="B23" s="21" t="s">
        <v>19</v>
      </c>
      <c r="C23" s="21"/>
      <c r="D23" s="22" t="s">
        <v>31</v>
      </c>
      <c r="F23" s="24" t="s">
        <v>55</v>
      </c>
      <c r="P23" s="23">
        <v>1</v>
      </c>
    </row>
    <row r="24" spans="1:16" s="23" customFormat="1" ht="20.100000000000001" customHeight="1" x14ac:dyDescent="0.25">
      <c r="A24" s="20">
        <v>43286</v>
      </c>
      <c r="B24" s="21" t="s">
        <v>168</v>
      </c>
      <c r="C24" s="21"/>
      <c r="D24" s="22" t="s">
        <v>130</v>
      </c>
      <c r="F24" s="24" t="s">
        <v>282</v>
      </c>
    </row>
    <row r="25" spans="1:16" s="23" customFormat="1" ht="20.100000000000001" customHeight="1" x14ac:dyDescent="0.25">
      <c r="A25" s="20">
        <v>43286</v>
      </c>
      <c r="B25" s="21" t="s">
        <v>168</v>
      </c>
      <c r="C25" s="21">
        <v>1350</v>
      </c>
      <c r="D25" s="22" t="s">
        <v>283</v>
      </c>
      <c r="F25" s="24" t="s">
        <v>284</v>
      </c>
      <c r="G25" s="23">
        <v>1</v>
      </c>
    </row>
    <row r="26" spans="1:16" s="23" customFormat="1" ht="20.100000000000001" customHeight="1" x14ac:dyDescent="0.25">
      <c r="A26" s="20">
        <v>43286</v>
      </c>
      <c r="B26" s="21" t="s">
        <v>168</v>
      </c>
      <c r="C26" s="21">
        <v>1350</v>
      </c>
      <c r="D26" s="22" t="s">
        <v>285</v>
      </c>
      <c r="F26" s="24" t="s">
        <v>284</v>
      </c>
      <c r="G26" s="23">
        <v>1</v>
      </c>
    </row>
    <row r="27" spans="1:16" s="23" customFormat="1" ht="20.100000000000001" customHeight="1" x14ac:dyDescent="0.25">
      <c r="A27" s="20">
        <v>43286</v>
      </c>
      <c r="B27" s="21" t="s">
        <v>168</v>
      </c>
      <c r="C27" s="21">
        <v>1343</v>
      </c>
      <c r="D27" s="22" t="s">
        <v>286</v>
      </c>
      <c r="F27" s="24" t="s">
        <v>282</v>
      </c>
    </row>
    <row r="28" spans="1:16" s="23" customFormat="1" ht="20.100000000000001" customHeight="1" x14ac:dyDescent="0.25">
      <c r="A28" s="20">
        <v>43286</v>
      </c>
      <c r="B28" s="21" t="s">
        <v>168</v>
      </c>
      <c r="C28" s="21">
        <v>1316</v>
      </c>
      <c r="D28" s="22" t="s">
        <v>287</v>
      </c>
      <c r="F28" s="24" t="s">
        <v>288</v>
      </c>
      <c r="G28" s="23">
        <v>1</v>
      </c>
    </row>
    <row r="29" spans="1:16" s="23" customFormat="1" ht="20.100000000000001" customHeight="1" x14ac:dyDescent="0.25">
      <c r="A29" s="20">
        <v>43286</v>
      </c>
      <c r="B29" s="21" t="s">
        <v>168</v>
      </c>
      <c r="C29" s="21">
        <v>1312</v>
      </c>
      <c r="D29" s="22" t="s">
        <v>289</v>
      </c>
      <c r="F29" s="24" t="s">
        <v>288</v>
      </c>
      <c r="G29" s="23">
        <v>1</v>
      </c>
    </row>
    <row r="30" spans="1:16" s="23" customFormat="1" ht="20.100000000000001" customHeight="1" x14ac:dyDescent="0.25">
      <c r="A30" s="20">
        <v>43286</v>
      </c>
      <c r="B30" s="21" t="s">
        <v>168</v>
      </c>
      <c r="C30" s="21">
        <v>1297</v>
      </c>
      <c r="D30" s="22" t="s">
        <v>290</v>
      </c>
      <c r="F30" s="24" t="s">
        <v>288</v>
      </c>
    </row>
    <row r="31" spans="1:16" s="23" customFormat="1" ht="20.100000000000001" customHeight="1" x14ac:dyDescent="0.25">
      <c r="A31" s="20">
        <v>43286</v>
      </c>
      <c r="B31" s="21" t="s">
        <v>168</v>
      </c>
      <c r="C31" s="21">
        <v>1286</v>
      </c>
      <c r="D31" s="22" t="s">
        <v>291</v>
      </c>
      <c r="F31" s="24" t="s">
        <v>288</v>
      </c>
    </row>
    <row r="32" spans="1:16" s="23" customFormat="1" ht="20.100000000000001" customHeight="1" x14ac:dyDescent="0.25">
      <c r="A32" s="20">
        <v>43286</v>
      </c>
      <c r="B32" s="21" t="s">
        <v>168</v>
      </c>
      <c r="C32" s="21">
        <v>1282</v>
      </c>
      <c r="D32" s="22" t="s">
        <v>292</v>
      </c>
      <c r="F32" s="24" t="s">
        <v>288</v>
      </c>
    </row>
    <row r="33" spans="1:21" s="23" customFormat="1" ht="20.100000000000001" customHeight="1" x14ac:dyDescent="0.25">
      <c r="A33" s="20">
        <v>43286</v>
      </c>
      <c r="B33" s="21" t="s">
        <v>168</v>
      </c>
      <c r="C33" s="21">
        <v>1272</v>
      </c>
      <c r="D33" s="22" t="s">
        <v>293</v>
      </c>
      <c r="F33" s="24" t="s">
        <v>288</v>
      </c>
    </row>
    <row r="34" spans="1:21" s="23" customFormat="1" ht="20.100000000000001" customHeight="1" x14ac:dyDescent="0.25">
      <c r="A34" s="20">
        <v>43286</v>
      </c>
      <c r="B34" s="21" t="s">
        <v>168</v>
      </c>
      <c r="C34" s="21">
        <v>1253</v>
      </c>
      <c r="D34" s="22" t="s">
        <v>294</v>
      </c>
      <c r="F34" s="24" t="s">
        <v>288</v>
      </c>
    </row>
    <row r="35" spans="1:21" s="23" customFormat="1" ht="20.100000000000001" customHeight="1" x14ac:dyDescent="0.25">
      <c r="A35" s="20">
        <v>43287</v>
      </c>
      <c r="B35" s="21" t="s">
        <v>19</v>
      </c>
      <c r="C35" s="21" t="s">
        <v>17</v>
      </c>
      <c r="D35" s="23" t="s">
        <v>56</v>
      </c>
      <c r="F35" s="24" t="s">
        <v>35</v>
      </c>
      <c r="G35" s="23">
        <v>1</v>
      </c>
    </row>
    <row r="36" spans="1:21" s="23" customFormat="1" ht="20.100000000000001" customHeight="1" x14ac:dyDescent="0.25">
      <c r="A36" s="20">
        <v>43287</v>
      </c>
      <c r="B36" s="21" t="s">
        <v>19</v>
      </c>
      <c r="C36" s="21" t="s">
        <v>17</v>
      </c>
      <c r="D36" s="22" t="s">
        <v>56</v>
      </c>
      <c r="F36" s="24" t="s">
        <v>37</v>
      </c>
      <c r="J36" s="23">
        <v>1</v>
      </c>
    </row>
    <row r="37" spans="1:21" s="23" customFormat="1" ht="20.100000000000001" customHeight="1" x14ac:dyDescent="0.25">
      <c r="A37" s="20">
        <v>43287</v>
      </c>
      <c r="B37" s="21" t="s">
        <v>19</v>
      </c>
      <c r="C37" s="21" t="s">
        <v>17</v>
      </c>
      <c r="D37" s="22" t="s">
        <v>57</v>
      </c>
      <c r="E37" s="23" t="s">
        <v>58</v>
      </c>
      <c r="F37" s="24" t="s">
        <v>59</v>
      </c>
      <c r="G37" s="23">
        <v>1</v>
      </c>
      <c r="H37" s="23">
        <v>1</v>
      </c>
      <c r="I37" s="23">
        <v>1</v>
      </c>
      <c r="K37" s="23">
        <v>1</v>
      </c>
    </row>
    <row r="38" spans="1:21" s="23" customFormat="1" ht="20.100000000000001" customHeight="1" x14ac:dyDescent="0.25">
      <c r="A38" s="20">
        <v>43287</v>
      </c>
      <c r="B38" s="21" t="s">
        <v>19</v>
      </c>
      <c r="C38" s="21" t="s">
        <v>17</v>
      </c>
      <c r="D38" s="22" t="s">
        <v>60</v>
      </c>
      <c r="E38" s="23" t="s">
        <v>58</v>
      </c>
      <c r="F38" s="24" t="s">
        <v>61</v>
      </c>
      <c r="G38" s="23">
        <v>2</v>
      </c>
      <c r="H38" s="23">
        <v>2</v>
      </c>
      <c r="I38" s="23">
        <v>2</v>
      </c>
      <c r="K38" s="23">
        <v>2</v>
      </c>
    </row>
    <row r="39" spans="1:21" s="23" customFormat="1" ht="20.100000000000001" customHeight="1" x14ac:dyDescent="0.25">
      <c r="A39" s="20">
        <v>43287</v>
      </c>
      <c r="B39" s="21" t="s">
        <v>19</v>
      </c>
      <c r="C39" s="21" t="s">
        <v>17</v>
      </c>
      <c r="D39" s="23" t="s">
        <v>57</v>
      </c>
      <c r="E39" s="23" t="s">
        <v>58</v>
      </c>
      <c r="F39" s="23" t="s">
        <v>37</v>
      </c>
      <c r="J39" s="23">
        <v>1</v>
      </c>
    </row>
    <row r="40" spans="1:21" s="23" customFormat="1" ht="20.100000000000001" customHeight="1" x14ac:dyDescent="0.25">
      <c r="A40" s="20">
        <v>43287</v>
      </c>
      <c r="B40" s="21" t="s">
        <v>19</v>
      </c>
      <c r="C40" s="21" t="s">
        <v>17</v>
      </c>
      <c r="D40" s="22" t="s">
        <v>62</v>
      </c>
      <c r="E40" s="23" t="s">
        <v>58</v>
      </c>
      <c r="F40" s="24" t="s">
        <v>37</v>
      </c>
      <c r="J40" s="23">
        <v>1</v>
      </c>
    </row>
    <row r="41" spans="1:21" s="23" customFormat="1" ht="20.100000000000001" customHeight="1" x14ac:dyDescent="0.25">
      <c r="A41" s="20">
        <v>43287</v>
      </c>
      <c r="B41" s="21" t="s">
        <v>63</v>
      </c>
      <c r="C41" s="21" t="s">
        <v>17</v>
      </c>
      <c r="D41" s="22" t="s">
        <v>64</v>
      </c>
      <c r="E41" s="23" t="s">
        <v>65</v>
      </c>
      <c r="F41" s="24" t="s">
        <v>35</v>
      </c>
      <c r="G41" s="23">
        <v>1</v>
      </c>
    </row>
    <row r="42" spans="1:21" s="23" customFormat="1" ht="20.100000000000001" customHeight="1" x14ac:dyDescent="0.25">
      <c r="A42" s="20">
        <v>43287</v>
      </c>
      <c r="B42" s="21" t="s">
        <v>63</v>
      </c>
      <c r="C42" s="21" t="s">
        <v>17</v>
      </c>
      <c r="D42" s="22" t="s">
        <v>66</v>
      </c>
      <c r="E42" s="23" t="s">
        <v>67</v>
      </c>
      <c r="F42" s="24" t="s">
        <v>68</v>
      </c>
      <c r="M42" s="23">
        <v>1</v>
      </c>
    </row>
    <row r="43" spans="1:21" s="23" customFormat="1" ht="20.100000000000001" customHeight="1" x14ac:dyDescent="0.25">
      <c r="A43" s="20">
        <v>43287</v>
      </c>
      <c r="B43" s="21" t="s">
        <v>63</v>
      </c>
      <c r="C43" s="21"/>
      <c r="D43" s="22" t="s">
        <v>69</v>
      </c>
      <c r="F43" s="24" t="s">
        <v>70</v>
      </c>
      <c r="U43" s="23">
        <v>1</v>
      </c>
    </row>
    <row r="44" spans="1:21" s="23" customFormat="1" ht="20.100000000000001" customHeight="1" x14ac:dyDescent="0.25">
      <c r="A44" s="20">
        <v>43287</v>
      </c>
      <c r="B44" s="21" t="s">
        <v>63</v>
      </c>
      <c r="C44" s="21" t="s">
        <v>17</v>
      </c>
      <c r="D44" s="23" t="s">
        <v>71</v>
      </c>
      <c r="E44" s="23" t="s">
        <v>72</v>
      </c>
      <c r="F44" s="23" t="s">
        <v>73</v>
      </c>
      <c r="G44" s="23">
        <v>1</v>
      </c>
      <c r="H44" s="23">
        <v>1</v>
      </c>
      <c r="N44" s="23">
        <v>1</v>
      </c>
    </row>
    <row r="45" spans="1:21" s="23" customFormat="1" ht="20.100000000000001" customHeight="1" x14ac:dyDescent="0.25">
      <c r="A45" s="20">
        <v>43287</v>
      </c>
      <c r="B45" s="21" t="s">
        <v>63</v>
      </c>
      <c r="C45" s="21"/>
      <c r="D45" s="23" t="s">
        <v>74</v>
      </c>
      <c r="F45" s="23" t="s">
        <v>35</v>
      </c>
      <c r="G45" s="23">
        <v>1</v>
      </c>
    </row>
    <row r="46" spans="1:21" s="23" customFormat="1" ht="20.100000000000001" customHeight="1" x14ac:dyDescent="0.25">
      <c r="A46" s="20">
        <v>43287</v>
      </c>
      <c r="B46" s="21" t="s">
        <v>63</v>
      </c>
      <c r="C46" s="21" t="s">
        <v>17</v>
      </c>
      <c r="D46" s="23" t="s">
        <v>75</v>
      </c>
      <c r="F46" s="23" t="s">
        <v>76</v>
      </c>
      <c r="G46" s="23">
        <v>1</v>
      </c>
      <c r="M46" s="23">
        <v>1</v>
      </c>
    </row>
    <row r="47" spans="1:21" s="23" customFormat="1" ht="20.100000000000001" customHeight="1" x14ac:dyDescent="0.25">
      <c r="A47" s="20">
        <v>43287</v>
      </c>
      <c r="B47" s="21" t="s">
        <v>63</v>
      </c>
      <c r="C47" s="21" t="s">
        <v>17</v>
      </c>
      <c r="D47" s="23" t="s">
        <v>77</v>
      </c>
      <c r="F47" s="23" t="s">
        <v>35</v>
      </c>
      <c r="G47" s="23">
        <v>1</v>
      </c>
    </row>
    <row r="48" spans="1:21" s="23" customFormat="1" ht="20.100000000000001" customHeight="1" x14ac:dyDescent="0.25">
      <c r="A48" s="20">
        <v>43287</v>
      </c>
      <c r="B48" s="21" t="s">
        <v>63</v>
      </c>
      <c r="C48" s="21" t="s">
        <v>17</v>
      </c>
      <c r="D48" s="23" t="s">
        <v>78</v>
      </c>
      <c r="F48" s="23" t="s">
        <v>35</v>
      </c>
      <c r="G48" s="23">
        <v>1</v>
      </c>
    </row>
    <row r="49" spans="1:18" s="23" customFormat="1" ht="20.100000000000001" customHeight="1" x14ac:dyDescent="0.25">
      <c r="A49" s="20">
        <v>43287</v>
      </c>
      <c r="B49" s="21" t="s">
        <v>63</v>
      </c>
      <c r="C49" s="21" t="s">
        <v>17</v>
      </c>
      <c r="D49" s="23" t="s">
        <v>79</v>
      </c>
      <c r="F49" s="23" t="s">
        <v>80</v>
      </c>
      <c r="M49" s="23">
        <v>1</v>
      </c>
      <c r="N49" s="23">
        <v>1</v>
      </c>
    </row>
    <row r="50" spans="1:18" s="23" customFormat="1" ht="20.100000000000001" customHeight="1" x14ac:dyDescent="0.25">
      <c r="A50" s="20">
        <v>43287</v>
      </c>
      <c r="B50" s="21" t="s">
        <v>168</v>
      </c>
      <c r="C50" s="21"/>
      <c r="D50" s="23" t="s">
        <v>343</v>
      </c>
      <c r="F50" s="23" t="s">
        <v>347</v>
      </c>
      <c r="G50" s="23">
        <v>3</v>
      </c>
      <c r="H50" s="23">
        <v>3</v>
      </c>
      <c r="I50" s="23">
        <v>3</v>
      </c>
      <c r="K50" s="23">
        <v>3</v>
      </c>
    </row>
    <row r="51" spans="1:18" s="23" customFormat="1" ht="20.100000000000001" customHeight="1" x14ac:dyDescent="0.25">
      <c r="A51" s="20">
        <v>43287</v>
      </c>
      <c r="B51" s="21" t="s">
        <v>168</v>
      </c>
      <c r="C51" s="21"/>
      <c r="D51" s="23" t="s">
        <v>344</v>
      </c>
      <c r="F51" s="23" t="s">
        <v>346</v>
      </c>
      <c r="G51" s="23">
        <v>1</v>
      </c>
    </row>
    <row r="52" spans="1:18" s="23" customFormat="1" ht="20.100000000000001" customHeight="1" x14ac:dyDescent="0.25">
      <c r="A52" s="20">
        <v>43287</v>
      </c>
      <c r="B52" s="21" t="s">
        <v>168</v>
      </c>
      <c r="C52" s="21"/>
      <c r="D52" s="23" t="s">
        <v>345</v>
      </c>
      <c r="F52" s="23" t="s">
        <v>349</v>
      </c>
      <c r="G52" s="23">
        <v>1</v>
      </c>
      <c r="H52" s="23">
        <v>1</v>
      </c>
      <c r="I52" s="23">
        <v>1</v>
      </c>
      <c r="K52" s="23">
        <v>1</v>
      </c>
    </row>
    <row r="53" spans="1:18" s="23" customFormat="1" ht="20.100000000000001" customHeight="1" x14ac:dyDescent="0.25">
      <c r="A53" s="20">
        <v>43287</v>
      </c>
      <c r="B53" s="21" t="s">
        <v>168</v>
      </c>
      <c r="C53" s="21"/>
      <c r="D53" s="23" t="s">
        <v>348</v>
      </c>
      <c r="F53" s="23" t="s">
        <v>349</v>
      </c>
      <c r="G53" s="23">
        <v>1</v>
      </c>
      <c r="H53" s="23">
        <v>1</v>
      </c>
      <c r="I53" s="23">
        <v>1</v>
      </c>
      <c r="K53" s="23">
        <v>1</v>
      </c>
    </row>
    <row r="54" spans="1:18" s="23" customFormat="1" ht="20.100000000000001" customHeight="1" x14ac:dyDescent="0.25">
      <c r="A54" s="20">
        <v>43291</v>
      </c>
      <c r="B54" s="21" t="s">
        <v>19</v>
      </c>
      <c r="C54" s="21" t="s">
        <v>30</v>
      </c>
      <c r="D54" s="23" t="s">
        <v>81</v>
      </c>
      <c r="E54" s="23" t="s">
        <v>82</v>
      </c>
      <c r="F54" s="23" t="s">
        <v>84</v>
      </c>
      <c r="I54" s="23">
        <v>4</v>
      </c>
      <c r="P54" s="23">
        <v>1</v>
      </c>
      <c r="R54" s="23">
        <v>120</v>
      </c>
    </row>
    <row r="55" spans="1:18" s="23" customFormat="1" ht="20.100000000000001" customHeight="1" x14ac:dyDescent="0.25">
      <c r="A55" s="20">
        <v>43291</v>
      </c>
      <c r="B55" s="21" t="s">
        <v>63</v>
      </c>
      <c r="C55" s="21"/>
      <c r="D55" s="23" t="s">
        <v>214</v>
      </c>
      <c r="F55" s="23" t="s">
        <v>35</v>
      </c>
      <c r="G55" s="23">
        <v>1</v>
      </c>
    </row>
    <row r="56" spans="1:18" s="23" customFormat="1" ht="20.100000000000001" customHeight="1" x14ac:dyDescent="0.25">
      <c r="A56" s="20">
        <v>43291</v>
      </c>
      <c r="B56" s="21" t="s">
        <v>63</v>
      </c>
      <c r="C56" s="21"/>
      <c r="D56" s="23" t="s">
        <v>215</v>
      </c>
      <c r="F56" s="23" t="s">
        <v>35</v>
      </c>
      <c r="G56" s="23">
        <v>1</v>
      </c>
    </row>
    <row r="57" spans="1:18" s="23" customFormat="1" ht="20.100000000000001" customHeight="1" x14ac:dyDescent="0.25">
      <c r="A57" s="20">
        <v>43291</v>
      </c>
      <c r="B57" s="21" t="s">
        <v>63</v>
      </c>
      <c r="C57" s="21"/>
      <c r="D57" s="23" t="s">
        <v>216</v>
      </c>
      <c r="F57" s="23" t="s">
        <v>35</v>
      </c>
      <c r="G57" s="23">
        <v>1</v>
      </c>
    </row>
    <row r="58" spans="1:18" s="23" customFormat="1" ht="20.100000000000001" customHeight="1" x14ac:dyDescent="0.25">
      <c r="A58" s="20">
        <v>43291</v>
      </c>
      <c r="B58" s="21" t="s">
        <v>63</v>
      </c>
      <c r="C58" s="21"/>
      <c r="D58" s="23" t="s">
        <v>217</v>
      </c>
      <c r="F58" s="23" t="s">
        <v>35</v>
      </c>
      <c r="G58" s="23">
        <v>1</v>
      </c>
    </row>
    <row r="59" spans="1:18" s="23" customFormat="1" ht="20.100000000000001" customHeight="1" x14ac:dyDescent="0.25">
      <c r="A59" s="20">
        <v>43291</v>
      </c>
      <c r="B59" s="21" t="s">
        <v>63</v>
      </c>
      <c r="C59" s="21"/>
      <c r="D59" s="23" t="s">
        <v>218</v>
      </c>
      <c r="F59" s="23" t="s">
        <v>35</v>
      </c>
      <c r="G59" s="23">
        <v>1</v>
      </c>
    </row>
    <row r="60" spans="1:18" s="23" customFormat="1" ht="20.100000000000001" customHeight="1" x14ac:dyDescent="0.25">
      <c r="A60" s="20">
        <v>43291</v>
      </c>
      <c r="B60" s="21" t="s">
        <v>63</v>
      </c>
      <c r="C60" s="21"/>
      <c r="D60" s="23" t="s">
        <v>219</v>
      </c>
      <c r="F60" s="23" t="s">
        <v>35</v>
      </c>
      <c r="G60" s="23">
        <v>1</v>
      </c>
    </row>
    <row r="61" spans="1:18" s="23" customFormat="1" ht="20.100000000000001" customHeight="1" x14ac:dyDescent="0.25">
      <c r="A61" s="20">
        <v>43291</v>
      </c>
      <c r="B61" s="21" t="s">
        <v>63</v>
      </c>
      <c r="C61" s="21"/>
      <c r="D61" s="23" t="s">
        <v>220</v>
      </c>
      <c r="F61" s="23" t="s">
        <v>192</v>
      </c>
      <c r="P61" s="23">
        <v>1</v>
      </c>
    </row>
    <row r="62" spans="1:18" s="23" customFormat="1" ht="20.100000000000001" customHeight="1" x14ac:dyDescent="0.25">
      <c r="A62" s="20">
        <v>43291</v>
      </c>
      <c r="B62" s="21" t="s">
        <v>168</v>
      </c>
      <c r="C62" s="21"/>
      <c r="E62" s="23" t="s">
        <v>82</v>
      </c>
      <c r="F62" s="23" t="s">
        <v>350</v>
      </c>
      <c r="P62" s="23">
        <v>1</v>
      </c>
    </row>
    <row r="63" spans="1:18" s="23" customFormat="1" ht="20.100000000000001" customHeight="1" x14ac:dyDescent="0.25">
      <c r="A63" s="20">
        <v>43291</v>
      </c>
      <c r="B63" s="21" t="s">
        <v>168</v>
      </c>
      <c r="C63" s="21"/>
      <c r="E63" s="23" t="s">
        <v>82</v>
      </c>
      <c r="F63" s="23" t="s">
        <v>351</v>
      </c>
      <c r="P63" s="23">
        <v>1</v>
      </c>
    </row>
    <row r="64" spans="1:18" s="23" customFormat="1" ht="20.100000000000001" customHeight="1" x14ac:dyDescent="0.25">
      <c r="A64" s="20">
        <v>43291</v>
      </c>
      <c r="B64" s="21" t="s">
        <v>168</v>
      </c>
      <c r="C64" s="21"/>
      <c r="E64" s="23" t="s">
        <v>82</v>
      </c>
      <c r="F64" s="23" t="s">
        <v>352</v>
      </c>
      <c r="M64" s="23">
        <v>1</v>
      </c>
    </row>
    <row r="65" spans="1:18" s="23" customFormat="1" ht="20.100000000000001" customHeight="1" x14ac:dyDescent="0.25">
      <c r="A65" s="20">
        <v>43291</v>
      </c>
      <c r="B65" s="21" t="s">
        <v>168</v>
      </c>
      <c r="C65" s="21"/>
      <c r="E65" s="23" t="s">
        <v>82</v>
      </c>
      <c r="F65" s="23" t="s">
        <v>353</v>
      </c>
      <c r="M65" s="23">
        <v>1</v>
      </c>
    </row>
    <row r="66" spans="1:18" s="23" customFormat="1" ht="20.100000000000001" customHeight="1" x14ac:dyDescent="0.25">
      <c r="A66" s="20">
        <v>43291</v>
      </c>
      <c r="B66" s="21" t="s">
        <v>168</v>
      </c>
      <c r="C66" s="21"/>
      <c r="E66" s="23" t="s">
        <v>82</v>
      </c>
      <c r="F66" s="23" t="s">
        <v>355</v>
      </c>
      <c r="M66" s="23">
        <v>1</v>
      </c>
    </row>
    <row r="67" spans="1:18" s="23" customFormat="1" ht="20.100000000000001" customHeight="1" x14ac:dyDescent="0.25">
      <c r="A67" s="20">
        <v>43291</v>
      </c>
      <c r="B67" s="21" t="s">
        <v>168</v>
      </c>
      <c r="C67" s="21"/>
      <c r="D67" s="23" t="s">
        <v>354</v>
      </c>
      <c r="F67" s="23" t="s">
        <v>356</v>
      </c>
      <c r="P67" s="23">
        <v>1</v>
      </c>
    </row>
    <row r="68" spans="1:18" s="23" customFormat="1" ht="20.100000000000001" customHeight="1" x14ac:dyDescent="0.25">
      <c r="A68" s="20">
        <v>43292</v>
      </c>
      <c r="B68" s="21" t="s">
        <v>19</v>
      </c>
      <c r="C68" s="21" t="s">
        <v>30</v>
      </c>
      <c r="D68" s="23" t="s">
        <v>81</v>
      </c>
      <c r="E68" s="23" t="s">
        <v>82</v>
      </c>
      <c r="F68" s="23" t="s">
        <v>83</v>
      </c>
      <c r="I68" s="23">
        <v>6</v>
      </c>
      <c r="R68" s="23">
        <v>240</v>
      </c>
    </row>
    <row r="69" spans="1:18" s="23" customFormat="1" ht="20.100000000000001" customHeight="1" x14ac:dyDescent="0.25">
      <c r="A69" s="20">
        <v>43292</v>
      </c>
      <c r="B69" s="21" t="s">
        <v>19</v>
      </c>
      <c r="C69" s="21" t="s">
        <v>17</v>
      </c>
      <c r="D69" s="23" t="s">
        <v>85</v>
      </c>
      <c r="E69" s="23" t="s">
        <v>22</v>
      </c>
      <c r="F69" s="23" t="s">
        <v>35</v>
      </c>
      <c r="G69" s="23">
        <v>1</v>
      </c>
    </row>
    <row r="70" spans="1:18" s="23" customFormat="1" ht="20.100000000000001" customHeight="1" x14ac:dyDescent="0.25">
      <c r="A70" s="20">
        <v>43292</v>
      </c>
      <c r="B70" s="21" t="s">
        <v>19</v>
      </c>
      <c r="C70" s="21" t="s">
        <v>17</v>
      </c>
      <c r="D70" s="23" t="s">
        <v>86</v>
      </c>
      <c r="E70" s="23" t="s">
        <v>22</v>
      </c>
      <c r="F70" s="23" t="s">
        <v>35</v>
      </c>
      <c r="G70" s="23">
        <v>1</v>
      </c>
    </row>
    <row r="71" spans="1:18" s="23" customFormat="1" ht="20.100000000000001" customHeight="1" x14ac:dyDescent="0.25">
      <c r="A71" s="20">
        <v>43292</v>
      </c>
      <c r="B71" s="21" t="s">
        <v>19</v>
      </c>
      <c r="C71" s="21" t="s">
        <v>17</v>
      </c>
      <c r="D71" s="23" t="s">
        <v>87</v>
      </c>
      <c r="E71" s="23" t="s">
        <v>22</v>
      </c>
      <c r="F71" s="24" t="s">
        <v>88</v>
      </c>
      <c r="L71" s="23">
        <v>1</v>
      </c>
      <c r="N71" s="23">
        <v>1</v>
      </c>
    </row>
    <row r="72" spans="1:18" s="23" customFormat="1" ht="20.100000000000001" customHeight="1" x14ac:dyDescent="0.25">
      <c r="A72" s="20">
        <v>43292</v>
      </c>
      <c r="B72" s="21" t="s">
        <v>19</v>
      </c>
      <c r="C72" s="21" t="s">
        <v>17</v>
      </c>
      <c r="D72" s="22" t="s">
        <v>89</v>
      </c>
      <c r="E72" s="23" t="s">
        <v>22</v>
      </c>
      <c r="F72" s="24" t="s">
        <v>90</v>
      </c>
      <c r="G72" s="23">
        <v>1</v>
      </c>
      <c r="J72" s="23">
        <v>1</v>
      </c>
    </row>
    <row r="73" spans="1:18" s="23" customFormat="1" ht="20.100000000000001" customHeight="1" x14ac:dyDescent="0.25">
      <c r="A73" s="20">
        <v>43292</v>
      </c>
      <c r="B73" s="21" t="s">
        <v>19</v>
      </c>
      <c r="C73" s="21" t="s">
        <v>17</v>
      </c>
      <c r="D73" s="23" t="s">
        <v>91</v>
      </c>
      <c r="E73" s="23" t="s">
        <v>22</v>
      </c>
      <c r="F73" s="23" t="s">
        <v>92</v>
      </c>
      <c r="L73" s="23">
        <v>1</v>
      </c>
    </row>
    <row r="74" spans="1:18" s="23" customFormat="1" ht="20.100000000000001" customHeight="1" x14ac:dyDescent="0.25">
      <c r="A74" s="20">
        <v>43292</v>
      </c>
      <c r="B74" s="21" t="s">
        <v>168</v>
      </c>
      <c r="C74" s="21"/>
      <c r="D74" s="23" t="s">
        <v>357</v>
      </c>
      <c r="F74" s="23" t="s">
        <v>360</v>
      </c>
      <c r="P74" s="23">
        <v>1</v>
      </c>
    </row>
    <row r="75" spans="1:18" s="23" customFormat="1" ht="20.100000000000001" customHeight="1" x14ac:dyDescent="0.25">
      <c r="A75" s="20">
        <v>43292</v>
      </c>
      <c r="B75" s="21" t="s">
        <v>168</v>
      </c>
      <c r="C75" s="21"/>
      <c r="D75" s="23" t="s">
        <v>358</v>
      </c>
      <c r="F75" s="23" t="s">
        <v>356</v>
      </c>
      <c r="P75" s="23">
        <v>1</v>
      </c>
    </row>
    <row r="76" spans="1:18" s="23" customFormat="1" ht="20.100000000000001" customHeight="1" x14ac:dyDescent="0.25">
      <c r="A76" s="20">
        <v>43292</v>
      </c>
      <c r="B76" s="21" t="s">
        <v>168</v>
      </c>
      <c r="C76" s="21"/>
      <c r="E76" s="23" t="s">
        <v>82</v>
      </c>
      <c r="F76" s="23" t="s">
        <v>359</v>
      </c>
      <c r="M76" s="23">
        <v>1</v>
      </c>
    </row>
    <row r="77" spans="1:18" s="23" customFormat="1" ht="20.100000000000001" customHeight="1" x14ac:dyDescent="0.25">
      <c r="A77" s="20">
        <v>43292</v>
      </c>
      <c r="B77" s="21" t="s">
        <v>168</v>
      </c>
      <c r="C77" s="21"/>
      <c r="E77" s="23" t="s">
        <v>82</v>
      </c>
      <c r="F77" s="23" t="s">
        <v>361</v>
      </c>
      <c r="P77" s="23">
        <v>1</v>
      </c>
    </row>
    <row r="78" spans="1:18" s="23" customFormat="1" ht="20.100000000000001" customHeight="1" x14ac:dyDescent="0.25">
      <c r="A78" s="20">
        <v>43292</v>
      </c>
      <c r="B78" s="21" t="s">
        <v>168</v>
      </c>
      <c r="C78" s="21"/>
      <c r="D78" s="23" t="s">
        <v>290</v>
      </c>
      <c r="F78" s="23" t="s">
        <v>161</v>
      </c>
    </row>
    <row r="79" spans="1:18" s="23" customFormat="1" ht="20.100000000000001" customHeight="1" x14ac:dyDescent="0.25">
      <c r="A79" s="20">
        <v>43292</v>
      </c>
      <c r="B79" s="21" t="s">
        <v>168</v>
      </c>
      <c r="C79" s="21"/>
      <c r="D79" s="23" t="s">
        <v>217</v>
      </c>
      <c r="F79" s="23" t="s">
        <v>161</v>
      </c>
    </row>
    <row r="80" spans="1:18" s="23" customFormat="1" ht="20.100000000000001" customHeight="1" x14ac:dyDescent="0.25">
      <c r="A80" s="20">
        <v>43292</v>
      </c>
      <c r="B80" s="21" t="s">
        <v>168</v>
      </c>
      <c r="C80" s="21"/>
      <c r="D80" s="23" t="s">
        <v>362</v>
      </c>
      <c r="F80" s="23" t="s">
        <v>161</v>
      </c>
    </row>
    <row r="81" spans="1:16" s="23" customFormat="1" ht="20.100000000000001" customHeight="1" x14ac:dyDescent="0.25">
      <c r="A81" s="20">
        <v>43293</v>
      </c>
      <c r="B81" s="21" t="s">
        <v>19</v>
      </c>
      <c r="C81" s="21" t="s">
        <v>17</v>
      </c>
      <c r="D81" s="23" t="s">
        <v>93</v>
      </c>
      <c r="E81" s="23" t="s">
        <v>94</v>
      </c>
      <c r="F81" s="23" t="s">
        <v>37</v>
      </c>
      <c r="J81" s="23">
        <v>1</v>
      </c>
    </row>
    <row r="82" spans="1:16" s="23" customFormat="1" ht="20.100000000000001" customHeight="1" x14ac:dyDescent="0.25">
      <c r="A82" s="20">
        <v>43293</v>
      </c>
      <c r="B82" s="21" t="s">
        <v>19</v>
      </c>
      <c r="C82" s="21" t="s">
        <v>30</v>
      </c>
      <c r="D82" s="23" t="s">
        <v>95</v>
      </c>
      <c r="F82" s="23" t="s">
        <v>96</v>
      </c>
      <c r="P82" s="23">
        <v>1</v>
      </c>
    </row>
    <row r="83" spans="1:16" s="23" customFormat="1" ht="20.100000000000001" customHeight="1" x14ac:dyDescent="0.25">
      <c r="A83" s="20">
        <v>43293</v>
      </c>
      <c r="B83" s="21" t="s">
        <v>19</v>
      </c>
      <c r="C83" s="21" t="s">
        <v>17</v>
      </c>
      <c r="D83" s="23" t="s">
        <v>97</v>
      </c>
      <c r="E83" s="23" t="s">
        <v>94</v>
      </c>
      <c r="F83" s="23" t="s">
        <v>35</v>
      </c>
      <c r="G83" s="23">
        <v>1</v>
      </c>
    </row>
    <row r="84" spans="1:16" s="23" customFormat="1" ht="20.100000000000001" customHeight="1" x14ac:dyDescent="0.25">
      <c r="A84" s="20">
        <v>43293</v>
      </c>
      <c r="B84" s="21" t="s">
        <v>19</v>
      </c>
      <c r="C84" s="21" t="s">
        <v>17</v>
      </c>
      <c r="D84" s="22" t="s">
        <v>98</v>
      </c>
      <c r="E84" s="23" t="s">
        <v>94</v>
      </c>
      <c r="F84" s="24" t="s">
        <v>99</v>
      </c>
      <c r="M84" s="23">
        <v>1</v>
      </c>
      <c r="N84" s="23">
        <v>1</v>
      </c>
    </row>
    <row r="85" spans="1:16" s="23" customFormat="1" ht="20.100000000000001" customHeight="1" x14ac:dyDescent="0.25">
      <c r="A85" s="20">
        <v>43293</v>
      </c>
      <c r="B85" s="21" t="s">
        <v>19</v>
      </c>
      <c r="C85" s="21" t="s">
        <v>17</v>
      </c>
      <c r="D85" s="22" t="s">
        <v>100</v>
      </c>
      <c r="E85" s="23" t="s">
        <v>94</v>
      </c>
      <c r="F85" s="24" t="s">
        <v>101</v>
      </c>
      <c r="G85" s="23">
        <v>1</v>
      </c>
      <c r="N85" s="23">
        <v>1</v>
      </c>
    </row>
    <row r="86" spans="1:16" s="23" customFormat="1" ht="20.100000000000001" customHeight="1" x14ac:dyDescent="0.25">
      <c r="A86" s="20">
        <v>43293</v>
      </c>
      <c r="B86" s="21" t="s">
        <v>19</v>
      </c>
      <c r="C86" s="21" t="s">
        <v>17</v>
      </c>
      <c r="D86" s="22" t="s">
        <v>102</v>
      </c>
      <c r="E86" s="23" t="s">
        <v>94</v>
      </c>
      <c r="F86" s="24" t="s">
        <v>35</v>
      </c>
      <c r="G86" s="23">
        <v>1</v>
      </c>
    </row>
    <row r="87" spans="1:16" s="23" customFormat="1" ht="20.100000000000001" customHeight="1" x14ac:dyDescent="0.25">
      <c r="A87" s="20">
        <v>43293</v>
      </c>
      <c r="B87" s="21" t="s">
        <v>19</v>
      </c>
      <c r="C87" s="21" t="s">
        <v>30</v>
      </c>
      <c r="D87" s="22" t="s">
        <v>103</v>
      </c>
      <c r="F87" s="24" t="s">
        <v>104</v>
      </c>
      <c r="M87" s="23">
        <v>3</v>
      </c>
    </row>
    <row r="88" spans="1:16" s="23" customFormat="1" ht="20.100000000000001" customHeight="1" x14ac:dyDescent="0.25">
      <c r="A88" s="20">
        <v>43293</v>
      </c>
      <c r="B88" s="21" t="s">
        <v>63</v>
      </c>
      <c r="C88" s="21"/>
      <c r="D88" s="22" t="s">
        <v>189</v>
      </c>
      <c r="F88" s="24" t="s">
        <v>192</v>
      </c>
    </row>
    <row r="89" spans="1:16" s="23" customFormat="1" ht="20.100000000000001" customHeight="1" x14ac:dyDescent="0.25">
      <c r="A89" s="20">
        <v>43293</v>
      </c>
      <c r="B89" s="21" t="s">
        <v>63</v>
      </c>
      <c r="C89" s="21"/>
      <c r="D89" s="22" t="s">
        <v>190</v>
      </c>
      <c r="F89" s="24" t="s">
        <v>193</v>
      </c>
      <c r="G89" s="23">
        <v>1</v>
      </c>
      <c r="H89" s="23">
        <v>1</v>
      </c>
    </row>
    <row r="90" spans="1:16" s="23" customFormat="1" ht="20.100000000000001" customHeight="1" x14ac:dyDescent="0.25">
      <c r="A90" s="20">
        <v>43293</v>
      </c>
      <c r="B90" s="21" t="s">
        <v>63</v>
      </c>
      <c r="C90" s="21"/>
      <c r="D90" s="22" t="s">
        <v>191</v>
      </c>
      <c r="F90" s="24" t="s">
        <v>35</v>
      </c>
      <c r="G90" s="23">
        <v>1</v>
      </c>
    </row>
    <row r="91" spans="1:16" s="23" customFormat="1" ht="20.100000000000001" customHeight="1" x14ac:dyDescent="0.25">
      <c r="A91" s="20">
        <v>43293</v>
      </c>
      <c r="B91" s="21" t="s">
        <v>63</v>
      </c>
      <c r="C91" s="21"/>
      <c r="D91" s="22" t="s">
        <v>194</v>
      </c>
      <c r="F91" s="24" t="s">
        <v>195</v>
      </c>
      <c r="H91" s="23">
        <v>1</v>
      </c>
    </row>
    <row r="92" spans="1:16" s="23" customFormat="1" ht="20.100000000000001" customHeight="1" x14ac:dyDescent="0.25">
      <c r="A92" s="20">
        <v>43293</v>
      </c>
      <c r="B92" s="21" t="s">
        <v>168</v>
      </c>
      <c r="C92" s="21"/>
      <c r="D92" s="22" t="s">
        <v>363</v>
      </c>
      <c r="F92" s="24" t="s">
        <v>365</v>
      </c>
      <c r="I92" s="23">
        <v>7</v>
      </c>
      <c r="K92" s="23">
        <v>3</v>
      </c>
      <c r="M92" s="23">
        <v>1</v>
      </c>
    </row>
    <row r="93" spans="1:16" s="23" customFormat="1" ht="20.100000000000001" customHeight="1" x14ac:dyDescent="0.25">
      <c r="A93" s="20">
        <v>43293</v>
      </c>
      <c r="B93" s="21" t="s">
        <v>168</v>
      </c>
      <c r="C93" s="21"/>
      <c r="D93" s="22" t="s">
        <v>364</v>
      </c>
      <c r="F93" s="24" t="s">
        <v>366</v>
      </c>
      <c r="I93" s="23">
        <v>1</v>
      </c>
    </row>
    <row r="94" spans="1:16" s="23" customFormat="1" ht="20.100000000000001" customHeight="1" x14ac:dyDescent="0.25">
      <c r="A94" s="20">
        <v>43293</v>
      </c>
      <c r="B94" s="21" t="s">
        <v>168</v>
      </c>
      <c r="C94" s="21">
        <v>1484</v>
      </c>
      <c r="D94" s="22" t="s">
        <v>367</v>
      </c>
      <c r="F94" s="24" t="s">
        <v>161</v>
      </c>
    </row>
    <row r="95" spans="1:16" s="23" customFormat="1" ht="20.100000000000001" customHeight="1" x14ac:dyDescent="0.25">
      <c r="A95" s="20">
        <v>43293</v>
      </c>
      <c r="B95" s="21" t="s">
        <v>168</v>
      </c>
      <c r="C95" s="21"/>
      <c r="D95" s="22" t="s">
        <v>368</v>
      </c>
      <c r="F95" s="24" t="s">
        <v>288</v>
      </c>
      <c r="G95" s="23">
        <v>1</v>
      </c>
    </row>
    <row r="96" spans="1:16" s="23" customFormat="1" ht="20.100000000000001" customHeight="1" x14ac:dyDescent="0.25">
      <c r="A96" s="20">
        <v>43293</v>
      </c>
      <c r="B96" s="21" t="s">
        <v>168</v>
      </c>
      <c r="C96" s="21"/>
      <c r="D96" s="22" t="s">
        <v>369</v>
      </c>
      <c r="F96" s="24" t="s">
        <v>288</v>
      </c>
      <c r="G96" s="23">
        <v>1</v>
      </c>
    </row>
    <row r="97" spans="1:16" s="23" customFormat="1" ht="20.100000000000001" customHeight="1" x14ac:dyDescent="0.25">
      <c r="A97" s="20">
        <v>43293</v>
      </c>
      <c r="B97" s="21" t="s">
        <v>168</v>
      </c>
      <c r="C97" s="21"/>
      <c r="D97" s="22" t="s">
        <v>370</v>
      </c>
      <c r="F97" s="24" t="s">
        <v>300</v>
      </c>
      <c r="G97" s="23">
        <v>1</v>
      </c>
    </row>
    <row r="98" spans="1:16" s="23" customFormat="1" ht="20.100000000000001" customHeight="1" x14ac:dyDescent="0.25">
      <c r="A98" s="20">
        <v>43294</v>
      </c>
      <c r="B98" s="21" t="s">
        <v>19</v>
      </c>
      <c r="C98" s="21"/>
      <c r="D98" s="22" t="s">
        <v>105</v>
      </c>
      <c r="F98" s="24" t="s">
        <v>106</v>
      </c>
      <c r="P98" s="23">
        <v>1</v>
      </c>
    </row>
    <row r="99" spans="1:16" s="23" customFormat="1" ht="20.100000000000001" customHeight="1" x14ac:dyDescent="0.25">
      <c r="A99" s="20">
        <v>43294</v>
      </c>
      <c r="B99" s="21" t="s">
        <v>19</v>
      </c>
      <c r="C99" s="21" t="s">
        <v>17</v>
      </c>
      <c r="D99" s="22" t="s">
        <v>31</v>
      </c>
      <c r="F99" s="24" t="s">
        <v>107</v>
      </c>
      <c r="P99" s="23">
        <v>1</v>
      </c>
    </row>
    <row r="100" spans="1:16" s="23" customFormat="1" ht="20.100000000000001" customHeight="1" x14ac:dyDescent="0.25">
      <c r="A100" s="20">
        <v>43294</v>
      </c>
      <c r="B100" s="21" t="s">
        <v>19</v>
      </c>
      <c r="C100" s="21"/>
      <c r="D100" s="23" t="s">
        <v>108</v>
      </c>
      <c r="E100" s="23" t="s">
        <v>109</v>
      </c>
      <c r="F100" s="23" t="s">
        <v>110</v>
      </c>
      <c r="P100" s="23">
        <v>1</v>
      </c>
    </row>
    <row r="101" spans="1:16" s="23" customFormat="1" ht="20.100000000000001" customHeight="1" x14ac:dyDescent="0.25">
      <c r="A101" s="20">
        <v>43294</v>
      </c>
      <c r="B101" s="21" t="s">
        <v>63</v>
      </c>
      <c r="C101" s="21"/>
      <c r="D101" s="23" t="s">
        <v>208</v>
      </c>
      <c r="F101" s="23" t="s">
        <v>212</v>
      </c>
      <c r="M101" s="23">
        <v>1</v>
      </c>
    </row>
    <row r="102" spans="1:16" s="23" customFormat="1" ht="20.100000000000001" customHeight="1" x14ac:dyDescent="0.25">
      <c r="A102" s="20">
        <v>43294</v>
      </c>
      <c r="B102" s="21" t="s">
        <v>63</v>
      </c>
      <c r="C102" s="21">
        <v>1565</v>
      </c>
      <c r="D102" s="23" t="s">
        <v>209</v>
      </c>
      <c r="F102" s="23" t="s">
        <v>35</v>
      </c>
      <c r="G102" s="23">
        <v>1</v>
      </c>
    </row>
    <row r="103" spans="1:16" s="23" customFormat="1" ht="20.100000000000001" customHeight="1" x14ac:dyDescent="0.25">
      <c r="A103" s="20">
        <v>43294</v>
      </c>
      <c r="B103" s="21" t="s">
        <v>63</v>
      </c>
      <c r="C103" s="21">
        <v>1568</v>
      </c>
      <c r="D103" s="23" t="s">
        <v>210</v>
      </c>
      <c r="F103" s="23" t="s">
        <v>213</v>
      </c>
      <c r="M103" s="23">
        <v>1</v>
      </c>
    </row>
    <row r="104" spans="1:16" s="23" customFormat="1" ht="20.100000000000001" customHeight="1" x14ac:dyDescent="0.25">
      <c r="A104" s="20">
        <v>43294</v>
      </c>
      <c r="B104" s="21" t="s">
        <v>63</v>
      </c>
      <c r="C104" s="21"/>
      <c r="D104" s="23" t="s">
        <v>211</v>
      </c>
      <c r="F104" s="23" t="s">
        <v>35</v>
      </c>
      <c r="G104" s="23">
        <v>1</v>
      </c>
    </row>
    <row r="105" spans="1:16" s="23" customFormat="1" ht="20.100000000000001" customHeight="1" x14ac:dyDescent="0.25">
      <c r="A105" s="20">
        <v>43294</v>
      </c>
      <c r="B105" s="21" t="s">
        <v>168</v>
      </c>
      <c r="C105" s="21"/>
      <c r="D105" s="23" t="s">
        <v>371</v>
      </c>
      <c r="F105" s="23" t="s">
        <v>380</v>
      </c>
      <c r="G105" s="23">
        <v>2</v>
      </c>
      <c r="H105" s="23">
        <v>2</v>
      </c>
      <c r="I105" s="23">
        <v>2</v>
      </c>
      <c r="M105" s="23">
        <v>1</v>
      </c>
    </row>
    <row r="106" spans="1:16" s="23" customFormat="1" ht="20.100000000000001" customHeight="1" x14ac:dyDescent="0.25">
      <c r="A106" s="20">
        <v>43294</v>
      </c>
      <c r="B106" s="21" t="s">
        <v>168</v>
      </c>
      <c r="C106" s="21"/>
      <c r="D106" s="23" t="s">
        <v>372</v>
      </c>
      <c r="F106" s="23" t="s">
        <v>376</v>
      </c>
      <c r="G106" s="23">
        <v>1</v>
      </c>
    </row>
    <row r="107" spans="1:16" s="23" customFormat="1" ht="20.100000000000001" customHeight="1" x14ac:dyDescent="0.25">
      <c r="A107" s="20">
        <v>43294</v>
      </c>
      <c r="B107" s="21" t="s">
        <v>168</v>
      </c>
      <c r="C107" s="21"/>
      <c r="D107" s="23" t="s">
        <v>373</v>
      </c>
      <c r="F107" s="23" t="s">
        <v>379</v>
      </c>
      <c r="H107" s="23">
        <v>1</v>
      </c>
    </row>
    <row r="108" spans="1:16" s="23" customFormat="1" ht="20.100000000000001" customHeight="1" x14ac:dyDescent="0.25">
      <c r="A108" s="20">
        <v>43294</v>
      </c>
      <c r="B108" s="21" t="s">
        <v>168</v>
      </c>
      <c r="C108" s="21"/>
      <c r="D108" s="23" t="s">
        <v>374</v>
      </c>
      <c r="F108" s="23" t="s">
        <v>378</v>
      </c>
      <c r="J108" s="23">
        <v>1</v>
      </c>
    </row>
    <row r="109" spans="1:16" s="23" customFormat="1" ht="20.100000000000001" customHeight="1" x14ac:dyDescent="0.25">
      <c r="A109" s="20">
        <v>43294</v>
      </c>
      <c r="B109" s="21" t="s">
        <v>168</v>
      </c>
      <c r="C109" s="21"/>
      <c r="D109" s="23" t="s">
        <v>375</v>
      </c>
      <c r="F109" s="23" t="s">
        <v>377</v>
      </c>
      <c r="G109" s="23">
        <v>1</v>
      </c>
      <c r="J109" s="23">
        <v>1</v>
      </c>
    </row>
    <row r="110" spans="1:16" s="23" customFormat="1" ht="20.100000000000001" customHeight="1" x14ac:dyDescent="0.25">
      <c r="A110" s="20">
        <v>43294</v>
      </c>
      <c r="B110" s="21" t="s">
        <v>168</v>
      </c>
      <c r="C110" s="21"/>
      <c r="D110" s="23" t="s">
        <v>381</v>
      </c>
      <c r="F110" s="23" t="s">
        <v>382</v>
      </c>
      <c r="P110" s="23">
        <v>1</v>
      </c>
    </row>
    <row r="111" spans="1:16" s="23" customFormat="1" ht="20.100000000000001" customHeight="1" x14ac:dyDescent="0.25">
      <c r="A111" s="20">
        <v>43294</v>
      </c>
      <c r="B111" s="21" t="s">
        <v>168</v>
      </c>
      <c r="C111" s="21"/>
      <c r="D111" s="23" t="s">
        <v>384</v>
      </c>
      <c r="F111" s="23" t="s">
        <v>383</v>
      </c>
      <c r="H111" s="23">
        <v>1</v>
      </c>
    </row>
    <row r="112" spans="1:16" s="23" customFormat="1" ht="20.100000000000001" customHeight="1" x14ac:dyDescent="0.25">
      <c r="A112" s="20">
        <v>43296</v>
      </c>
      <c r="B112" s="21" t="s">
        <v>63</v>
      </c>
      <c r="C112" s="21">
        <v>1593</v>
      </c>
      <c r="D112" s="23" t="s">
        <v>196</v>
      </c>
      <c r="F112" s="23" t="s">
        <v>197</v>
      </c>
      <c r="M112" s="23">
        <v>1</v>
      </c>
    </row>
    <row r="113" spans="1:16" s="23" customFormat="1" ht="20.100000000000001" customHeight="1" x14ac:dyDescent="0.25">
      <c r="A113" s="20">
        <v>43296</v>
      </c>
      <c r="B113" s="21" t="s">
        <v>63</v>
      </c>
      <c r="C113" s="21">
        <v>1393</v>
      </c>
      <c r="D113" s="23" t="s">
        <v>203</v>
      </c>
      <c r="E113" s="23" t="s">
        <v>202</v>
      </c>
      <c r="F113" s="23" t="s">
        <v>204</v>
      </c>
    </row>
    <row r="114" spans="1:16" s="23" customFormat="1" ht="20.100000000000001" customHeight="1" x14ac:dyDescent="0.25">
      <c r="A114" s="20">
        <v>43296</v>
      </c>
      <c r="B114" s="21" t="s">
        <v>63</v>
      </c>
      <c r="C114" s="21"/>
      <c r="D114" s="23" t="s">
        <v>201</v>
      </c>
      <c r="F114" s="23" t="s">
        <v>205</v>
      </c>
      <c r="J114" s="23">
        <v>1</v>
      </c>
    </row>
    <row r="115" spans="1:16" s="23" customFormat="1" ht="20.100000000000001" customHeight="1" x14ac:dyDescent="0.25">
      <c r="A115" s="20">
        <v>43296</v>
      </c>
      <c r="B115" s="21" t="s">
        <v>63</v>
      </c>
      <c r="C115" s="21"/>
      <c r="D115" s="23" t="s">
        <v>200</v>
      </c>
      <c r="F115" s="23" t="s">
        <v>205</v>
      </c>
      <c r="J115" s="23">
        <v>1</v>
      </c>
    </row>
    <row r="116" spans="1:16" s="23" customFormat="1" ht="20.100000000000001" customHeight="1" x14ac:dyDescent="0.25">
      <c r="A116" s="20">
        <v>43296</v>
      </c>
      <c r="B116" s="21" t="s">
        <v>63</v>
      </c>
      <c r="C116" s="21"/>
      <c r="D116" s="23" t="s">
        <v>199</v>
      </c>
      <c r="F116" s="23" t="s">
        <v>207</v>
      </c>
    </row>
    <row r="117" spans="1:16" s="23" customFormat="1" ht="20.100000000000001" customHeight="1" x14ac:dyDescent="0.25">
      <c r="A117" s="20">
        <v>43296</v>
      </c>
      <c r="B117" s="21" t="s">
        <v>63</v>
      </c>
      <c r="C117" s="21"/>
      <c r="D117" s="23" t="s">
        <v>198</v>
      </c>
      <c r="F117" s="23" t="s">
        <v>206</v>
      </c>
      <c r="G117" s="23">
        <v>1</v>
      </c>
    </row>
    <row r="118" spans="1:16" s="23" customFormat="1" ht="20.100000000000001" customHeight="1" x14ac:dyDescent="0.25">
      <c r="A118" s="20">
        <v>43297</v>
      </c>
      <c r="B118" s="21" t="s">
        <v>19</v>
      </c>
      <c r="C118" s="21" t="s">
        <v>30</v>
      </c>
      <c r="D118" s="23" t="s">
        <v>111</v>
      </c>
      <c r="E118" s="23" t="s">
        <v>82</v>
      </c>
      <c r="F118" s="23" t="s">
        <v>112</v>
      </c>
      <c r="I118" s="23">
        <v>6</v>
      </c>
    </row>
    <row r="119" spans="1:16" s="23" customFormat="1" ht="20.100000000000001" customHeight="1" x14ac:dyDescent="0.25">
      <c r="A119" s="20">
        <v>43297</v>
      </c>
      <c r="B119" s="21" t="s">
        <v>168</v>
      </c>
      <c r="C119" s="21"/>
      <c r="D119" s="23" t="s">
        <v>385</v>
      </c>
      <c r="F119" s="23" t="s">
        <v>304</v>
      </c>
      <c r="M119" s="23">
        <v>1</v>
      </c>
    </row>
    <row r="120" spans="1:16" s="23" customFormat="1" ht="20.100000000000001" customHeight="1" x14ac:dyDescent="0.25">
      <c r="A120" s="20">
        <v>43297</v>
      </c>
      <c r="B120" s="21" t="s">
        <v>168</v>
      </c>
      <c r="C120" s="21"/>
      <c r="D120" s="23" t="s">
        <v>386</v>
      </c>
      <c r="F120" s="23" t="s">
        <v>395</v>
      </c>
    </row>
    <row r="121" spans="1:16" s="23" customFormat="1" ht="20.100000000000001" customHeight="1" x14ac:dyDescent="0.25">
      <c r="A121" s="20">
        <v>43297</v>
      </c>
      <c r="B121" s="21" t="s">
        <v>168</v>
      </c>
      <c r="C121" s="21"/>
      <c r="D121" s="23" t="s">
        <v>387</v>
      </c>
      <c r="F121" s="23" t="s">
        <v>394</v>
      </c>
      <c r="P121" s="23">
        <v>1</v>
      </c>
    </row>
    <row r="122" spans="1:16" s="23" customFormat="1" ht="20.100000000000001" customHeight="1" x14ac:dyDescent="0.25">
      <c r="A122" s="20">
        <v>43297</v>
      </c>
      <c r="B122" s="21" t="s">
        <v>168</v>
      </c>
      <c r="C122" s="21"/>
      <c r="D122" s="23" t="s">
        <v>388</v>
      </c>
      <c r="F122" s="23" t="s">
        <v>304</v>
      </c>
      <c r="P122" s="23">
        <v>1</v>
      </c>
    </row>
    <row r="123" spans="1:16" s="23" customFormat="1" ht="20.100000000000001" customHeight="1" x14ac:dyDescent="0.25">
      <c r="A123" s="20">
        <v>43297</v>
      </c>
      <c r="B123" s="21" t="s">
        <v>168</v>
      </c>
      <c r="C123" s="21"/>
      <c r="D123" s="23" t="s">
        <v>389</v>
      </c>
      <c r="F123" s="23" t="s">
        <v>304</v>
      </c>
      <c r="P123" s="23">
        <v>1</v>
      </c>
    </row>
    <row r="124" spans="1:16" s="23" customFormat="1" ht="20.100000000000001" customHeight="1" x14ac:dyDescent="0.25">
      <c r="A124" s="20">
        <v>43297</v>
      </c>
      <c r="B124" s="21" t="s">
        <v>168</v>
      </c>
      <c r="C124" s="21"/>
      <c r="D124" s="23" t="s">
        <v>396</v>
      </c>
      <c r="F124" s="23" t="s">
        <v>376</v>
      </c>
      <c r="G124" s="23">
        <v>1</v>
      </c>
    </row>
    <row r="125" spans="1:16" s="23" customFormat="1" ht="20.100000000000001" customHeight="1" x14ac:dyDescent="0.25">
      <c r="A125" s="20">
        <v>43297</v>
      </c>
      <c r="B125" s="21" t="s">
        <v>168</v>
      </c>
      <c r="C125" s="21"/>
      <c r="D125" s="23" t="s">
        <v>390</v>
      </c>
      <c r="F125" s="23" t="s">
        <v>393</v>
      </c>
      <c r="N125" s="23">
        <v>1</v>
      </c>
    </row>
    <row r="126" spans="1:16" s="23" customFormat="1" ht="20.100000000000001" customHeight="1" x14ac:dyDescent="0.25">
      <c r="A126" s="20">
        <v>43297</v>
      </c>
      <c r="B126" s="21" t="s">
        <v>168</v>
      </c>
      <c r="C126" s="21"/>
      <c r="D126" s="23" t="s">
        <v>330</v>
      </c>
      <c r="F126" s="23" t="s">
        <v>346</v>
      </c>
      <c r="G126" s="23">
        <v>1</v>
      </c>
    </row>
    <row r="127" spans="1:16" s="23" customFormat="1" ht="20.100000000000001" customHeight="1" x14ac:dyDescent="0.25">
      <c r="A127" s="20">
        <v>43297</v>
      </c>
      <c r="B127" s="21" t="s">
        <v>168</v>
      </c>
      <c r="C127" s="21"/>
      <c r="D127" s="23" t="s">
        <v>391</v>
      </c>
      <c r="E127" s="23" t="s">
        <v>82</v>
      </c>
      <c r="F127" s="23" t="s">
        <v>392</v>
      </c>
      <c r="G127" s="23">
        <v>4</v>
      </c>
      <c r="H127" s="23">
        <v>4</v>
      </c>
      <c r="I127" s="23">
        <v>4</v>
      </c>
    </row>
    <row r="128" spans="1:16" s="23" customFormat="1" ht="20.100000000000001" customHeight="1" x14ac:dyDescent="0.25">
      <c r="A128" s="20">
        <v>43298</v>
      </c>
      <c r="B128" s="21" t="s">
        <v>19</v>
      </c>
      <c r="C128" s="21" t="s">
        <v>17</v>
      </c>
      <c r="D128" s="23" t="s">
        <v>113</v>
      </c>
      <c r="E128" s="23" t="s">
        <v>114</v>
      </c>
      <c r="F128" s="23" t="s">
        <v>115</v>
      </c>
      <c r="N128" s="23">
        <v>1</v>
      </c>
      <c r="P128" s="23">
        <v>1</v>
      </c>
    </row>
    <row r="129" spans="1:17" s="23" customFormat="1" ht="20.100000000000001" customHeight="1" x14ac:dyDescent="0.25">
      <c r="A129" s="20">
        <v>43298</v>
      </c>
      <c r="B129" s="21" t="s">
        <v>63</v>
      </c>
      <c r="C129" s="21"/>
      <c r="D129" s="23" t="s">
        <v>274</v>
      </c>
      <c r="F129" s="23" t="s">
        <v>275</v>
      </c>
      <c r="G129" s="23">
        <v>1</v>
      </c>
      <c r="H129" s="23">
        <v>1</v>
      </c>
      <c r="I129" s="23">
        <v>1</v>
      </c>
    </row>
    <row r="130" spans="1:17" s="23" customFormat="1" ht="20.100000000000001" customHeight="1" x14ac:dyDescent="0.25">
      <c r="A130" s="20">
        <v>43298</v>
      </c>
      <c r="B130" s="21" t="s">
        <v>63</v>
      </c>
      <c r="C130" s="21"/>
      <c r="D130" s="23" t="s">
        <v>276</v>
      </c>
      <c r="F130" s="23" t="s">
        <v>277</v>
      </c>
      <c r="G130" s="23">
        <v>1</v>
      </c>
    </row>
    <row r="131" spans="1:17" s="23" customFormat="1" ht="20.100000000000001" customHeight="1" x14ac:dyDescent="0.25">
      <c r="A131" s="20">
        <v>43298</v>
      </c>
      <c r="B131" s="21" t="s">
        <v>63</v>
      </c>
      <c r="C131" s="21"/>
      <c r="D131" s="23" t="s">
        <v>278</v>
      </c>
      <c r="F131" s="23" t="s">
        <v>245</v>
      </c>
      <c r="G131" s="23">
        <v>1</v>
      </c>
    </row>
    <row r="132" spans="1:17" s="23" customFormat="1" ht="20.100000000000001" customHeight="1" x14ac:dyDescent="0.25">
      <c r="A132" s="20">
        <v>43298</v>
      </c>
      <c r="B132" s="21" t="s">
        <v>63</v>
      </c>
      <c r="C132" s="21"/>
      <c r="D132" s="23" t="s">
        <v>279</v>
      </c>
      <c r="F132" s="23" t="s">
        <v>280</v>
      </c>
      <c r="G132" s="23">
        <v>1</v>
      </c>
      <c r="J132" s="23">
        <v>1</v>
      </c>
    </row>
    <row r="133" spans="1:17" s="23" customFormat="1" ht="20.100000000000001" customHeight="1" x14ac:dyDescent="0.25">
      <c r="A133" s="20">
        <v>43298</v>
      </c>
      <c r="B133" s="21" t="s">
        <v>168</v>
      </c>
      <c r="C133" s="21"/>
      <c r="D133" s="23" t="s">
        <v>326</v>
      </c>
      <c r="E133" s="23" t="s">
        <v>82</v>
      </c>
      <c r="F133" s="23" t="s">
        <v>327</v>
      </c>
      <c r="I133" s="23">
        <v>3</v>
      </c>
      <c r="L133" s="23">
        <v>3</v>
      </c>
    </row>
    <row r="134" spans="1:17" s="23" customFormat="1" ht="20.100000000000001" customHeight="1" x14ac:dyDescent="0.25">
      <c r="A134" s="20">
        <v>43298</v>
      </c>
      <c r="B134" s="21" t="s">
        <v>168</v>
      </c>
      <c r="C134" s="21"/>
      <c r="D134" s="23" t="s">
        <v>328</v>
      </c>
      <c r="F134" s="23" t="s">
        <v>288</v>
      </c>
      <c r="G134" s="23">
        <v>1</v>
      </c>
    </row>
    <row r="135" spans="1:17" s="23" customFormat="1" ht="20.100000000000001" customHeight="1" x14ac:dyDescent="0.25">
      <c r="A135" s="20">
        <v>43298</v>
      </c>
      <c r="B135" s="21" t="s">
        <v>168</v>
      </c>
      <c r="C135" s="21"/>
      <c r="D135" s="23" t="s">
        <v>329</v>
      </c>
      <c r="F135" s="23" t="s">
        <v>161</v>
      </c>
    </row>
    <row r="136" spans="1:17" s="23" customFormat="1" ht="20.100000000000001" customHeight="1" x14ac:dyDescent="0.25">
      <c r="A136" s="20">
        <v>43298</v>
      </c>
      <c r="B136" s="21" t="s">
        <v>168</v>
      </c>
      <c r="C136" s="21"/>
      <c r="D136" s="23" t="s">
        <v>330</v>
      </c>
      <c r="F136" s="23" t="s">
        <v>229</v>
      </c>
      <c r="G136" s="23">
        <v>1</v>
      </c>
      <c r="H136" s="23">
        <v>1</v>
      </c>
      <c r="I136" s="23">
        <v>1</v>
      </c>
    </row>
    <row r="137" spans="1:17" s="23" customFormat="1" ht="20.100000000000001" customHeight="1" x14ac:dyDescent="0.25">
      <c r="A137" s="20">
        <v>43298</v>
      </c>
      <c r="B137" s="21" t="s">
        <v>168</v>
      </c>
      <c r="C137" s="21"/>
      <c r="D137" s="23" t="s">
        <v>331</v>
      </c>
      <c r="F137" s="23" t="s">
        <v>288</v>
      </c>
      <c r="G137" s="23">
        <v>1</v>
      </c>
    </row>
    <row r="138" spans="1:17" s="23" customFormat="1" ht="20.100000000000001" customHeight="1" x14ac:dyDescent="0.25">
      <c r="A138" s="20">
        <v>43298</v>
      </c>
      <c r="B138" s="21" t="s">
        <v>168</v>
      </c>
      <c r="C138" s="21"/>
      <c r="D138" s="23" t="s">
        <v>332</v>
      </c>
      <c r="F138" s="23" t="s">
        <v>333</v>
      </c>
      <c r="G138" s="23">
        <v>2</v>
      </c>
    </row>
    <row r="139" spans="1:17" s="23" customFormat="1" ht="20.100000000000001" customHeight="1" x14ac:dyDescent="0.25">
      <c r="A139" s="20">
        <v>43298</v>
      </c>
      <c r="B139" s="21" t="s">
        <v>168</v>
      </c>
      <c r="C139" s="21"/>
      <c r="D139" s="23" t="s">
        <v>332</v>
      </c>
      <c r="F139" s="23" t="s">
        <v>334</v>
      </c>
      <c r="J139" s="23">
        <v>2</v>
      </c>
      <c r="N139" s="23">
        <v>1</v>
      </c>
    </row>
    <row r="140" spans="1:17" s="23" customFormat="1" ht="20.100000000000001" customHeight="1" x14ac:dyDescent="0.25">
      <c r="A140" s="20">
        <v>43298</v>
      </c>
      <c r="B140" s="21" t="s">
        <v>168</v>
      </c>
      <c r="C140" s="21"/>
      <c r="D140" s="23" t="s">
        <v>335</v>
      </c>
      <c r="F140" s="23" t="s">
        <v>336</v>
      </c>
    </row>
    <row r="141" spans="1:17" s="23" customFormat="1" ht="20.100000000000001" customHeight="1" x14ac:dyDescent="0.25">
      <c r="A141" s="20">
        <v>43298</v>
      </c>
      <c r="B141" s="21" t="s">
        <v>168</v>
      </c>
      <c r="C141" s="21"/>
      <c r="D141" s="23" t="s">
        <v>337</v>
      </c>
      <c r="F141" s="23" t="s">
        <v>338</v>
      </c>
      <c r="J141" s="23">
        <v>1</v>
      </c>
    </row>
    <row r="142" spans="1:17" s="23" customFormat="1" ht="20.100000000000001" customHeight="1" x14ac:dyDescent="0.25">
      <c r="A142" s="20">
        <v>43298</v>
      </c>
      <c r="B142" s="21" t="s">
        <v>168</v>
      </c>
      <c r="C142" s="21"/>
      <c r="D142" s="23" t="s">
        <v>339</v>
      </c>
      <c r="F142" s="23" t="s">
        <v>342</v>
      </c>
      <c r="J142" s="23">
        <v>1</v>
      </c>
    </row>
    <row r="143" spans="1:17" s="23" customFormat="1" ht="20.100000000000001" customHeight="1" x14ac:dyDescent="0.25">
      <c r="A143" s="20">
        <v>43298</v>
      </c>
      <c r="B143" s="21" t="s">
        <v>168</v>
      </c>
      <c r="C143" s="21"/>
      <c r="D143" s="23" t="s">
        <v>340</v>
      </c>
      <c r="F143" s="23" t="s">
        <v>341</v>
      </c>
      <c r="J143" s="23">
        <v>1</v>
      </c>
    </row>
    <row r="144" spans="1:17" s="23" customFormat="1" ht="20.100000000000001" customHeight="1" x14ac:dyDescent="0.25">
      <c r="A144" s="20">
        <v>43299</v>
      </c>
      <c r="B144" s="21" t="s">
        <v>19</v>
      </c>
      <c r="C144" s="21"/>
      <c r="D144" s="22" t="s">
        <v>116</v>
      </c>
      <c r="F144" s="24" t="s">
        <v>117</v>
      </c>
      <c r="Q144" s="23">
        <v>1</v>
      </c>
    </row>
    <row r="145" spans="1:16" s="23" customFormat="1" ht="20.100000000000001" customHeight="1" x14ac:dyDescent="0.25">
      <c r="A145" s="20">
        <v>43299</v>
      </c>
      <c r="B145" s="21" t="s">
        <v>19</v>
      </c>
      <c r="C145" s="21" t="s">
        <v>17</v>
      </c>
      <c r="D145" s="22" t="s">
        <v>118</v>
      </c>
      <c r="E145" s="23" t="s">
        <v>114</v>
      </c>
      <c r="F145" s="24" t="s">
        <v>119</v>
      </c>
      <c r="P145" s="23">
        <v>1</v>
      </c>
    </row>
    <row r="146" spans="1:16" s="23" customFormat="1" ht="20.100000000000001" customHeight="1" x14ac:dyDescent="0.25">
      <c r="A146" s="20">
        <v>43299</v>
      </c>
      <c r="B146" s="21" t="s">
        <v>63</v>
      </c>
      <c r="C146" s="21">
        <v>1689</v>
      </c>
      <c r="D146" s="22" t="s">
        <v>264</v>
      </c>
      <c r="F146" s="24" t="s">
        <v>269</v>
      </c>
      <c r="P146" s="23">
        <v>1</v>
      </c>
    </row>
    <row r="147" spans="1:16" s="23" customFormat="1" ht="20.100000000000001" customHeight="1" x14ac:dyDescent="0.25">
      <c r="A147" s="20">
        <v>43299</v>
      </c>
      <c r="B147" s="21" t="s">
        <v>63</v>
      </c>
      <c r="C147" s="21">
        <v>1679</v>
      </c>
      <c r="D147" s="22" t="s">
        <v>265</v>
      </c>
      <c r="F147" s="24" t="s">
        <v>268</v>
      </c>
      <c r="G147" s="23">
        <v>1</v>
      </c>
    </row>
    <row r="148" spans="1:16" s="23" customFormat="1" ht="20.100000000000001" customHeight="1" x14ac:dyDescent="0.25">
      <c r="A148" s="20">
        <v>43299</v>
      </c>
      <c r="B148" s="21" t="s">
        <v>63</v>
      </c>
      <c r="C148" s="21"/>
      <c r="D148" s="22" t="s">
        <v>266</v>
      </c>
      <c r="F148" s="24" t="s">
        <v>267</v>
      </c>
      <c r="H148" s="23">
        <v>1</v>
      </c>
    </row>
    <row r="149" spans="1:16" s="23" customFormat="1" ht="20.100000000000001" customHeight="1" x14ac:dyDescent="0.25">
      <c r="A149" s="20">
        <v>43299</v>
      </c>
      <c r="B149" s="21" t="s">
        <v>63</v>
      </c>
      <c r="C149" s="21"/>
      <c r="D149" s="22" t="s">
        <v>270</v>
      </c>
      <c r="F149" s="24" t="s">
        <v>271</v>
      </c>
      <c r="G149" s="23">
        <v>1</v>
      </c>
    </row>
    <row r="150" spans="1:16" s="23" customFormat="1" ht="20.100000000000001" customHeight="1" x14ac:dyDescent="0.25">
      <c r="A150" s="20">
        <v>43299</v>
      </c>
      <c r="B150" s="21" t="s">
        <v>63</v>
      </c>
      <c r="C150" s="21"/>
      <c r="D150" s="22" t="s">
        <v>272</v>
      </c>
      <c r="F150" s="24" t="s">
        <v>273</v>
      </c>
      <c r="H150" s="23">
        <v>1</v>
      </c>
    </row>
    <row r="151" spans="1:16" s="23" customFormat="1" ht="20.100000000000001" customHeight="1" x14ac:dyDescent="0.25">
      <c r="A151" s="20">
        <v>43299</v>
      </c>
      <c r="B151" s="21" t="s">
        <v>168</v>
      </c>
      <c r="C151" s="21"/>
      <c r="D151" s="22" t="s">
        <v>316</v>
      </c>
      <c r="F151" s="24" t="s">
        <v>322</v>
      </c>
      <c r="P151" s="23">
        <v>1</v>
      </c>
    </row>
    <row r="152" spans="1:16" s="23" customFormat="1" ht="20.100000000000001" customHeight="1" x14ac:dyDescent="0.25">
      <c r="A152" s="20">
        <v>43299</v>
      </c>
      <c r="B152" s="21" t="s">
        <v>168</v>
      </c>
      <c r="C152" s="21"/>
      <c r="D152" s="22" t="s">
        <v>317</v>
      </c>
      <c r="F152" s="24" t="s">
        <v>288</v>
      </c>
      <c r="G152" s="23">
        <v>1</v>
      </c>
    </row>
    <row r="153" spans="1:16" s="23" customFormat="1" ht="20.100000000000001" customHeight="1" x14ac:dyDescent="0.25">
      <c r="A153" s="20">
        <v>43299</v>
      </c>
      <c r="B153" s="21" t="s">
        <v>168</v>
      </c>
      <c r="C153" s="21"/>
      <c r="D153" s="22" t="s">
        <v>318</v>
      </c>
      <c r="F153" s="24" t="s">
        <v>323</v>
      </c>
    </row>
    <row r="154" spans="1:16" s="23" customFormat="1" ht="20.100000000000001" customHeight="1" x14ac:dyDescent="0.25">
      <c r="A154" s="20">
        <v>43299</v>
      </c>
      <c r="B154" s="21" t="s">
        <v>168</v>
      </c>
      <c r="C154" s="21"/>
      <c r="D154" s="22" t="s">
        <v>319</v>
      </c>
      <c r="F154" s="24" t="s">
        <v>324</v>
      </c>
      <c r="G154" s="23">
        <v>4</v>
      </c>
      <c r="H154" s="23">
        <v>4</v>
      </c>
      <c r="I154" s="23">
        <v>4</v>
      </c>
    </row>
    <row r="155" spans="1:16" s="23" customFormat="1" ht="20.100000000000001" customHeight="1" x14ac:dyDescent="0.25">
      <c r="A155" s="20">
        <v>43299</v>
      </c>
      <c r="B155" s="21" t="s">
        <v>168</v>
      </c>
      <c r="C155" s="21"/>
      <c r="D155" s="22" t="s">
        <v>320</v>
      </c>
      <c r="F155" s="24" t="s">
        <v>300</v>
      </c>
      <c r="G155" s="23">
        <v>1</v>
      </c>
    </row>
    <row r="156" spans="1:16" s="23" customFormat="1" ht="20.100000000000001" customHeight="1" x14ac:dyDescent="0.25">
      <c r="A156" s="20">
        <v>43299</v>
      </c>
      <c r="B156" s="21" t="s">
        <v>168</v>
      </c>
      <c r="C156" s="21"/>
      <c r="D156" s="22" t="s">
        <v>321</v>
      </c>
      <c r="F156" s="24" t="s">
        <v>325</v>
      </c>
      <c r="P156" s="23">
        <v>1</v>
      </c>
    </row>
    <row r="157" spans="1:16" s="23" customFormat="1" ht="20.100000000000001" customHeight="1" x14ac:dyDescent="0.25">
      <c r="A157" s="20">
        <v>43300</v>
      </c>
      <c r="B157" s="21" t="s">
        <v>19</v>
      </c>
      <c r="C157" s="21" t="s">
        <v>17</v>
      </c>
      <c r="D157" s="22" t="s">
        <v>120</v>
      </c>
      <c r="E157" s="23" t="s">
        <v>114</v>
      </c>
      <c r="F157" s="24" t="s">
        <v>119</v>
      </c>
      <c r="P157" s="23">
        <v>1</v>
      </c>
    </row>
    <row r="158" spans="1:16" s="23" customFormat="1" ht="20.100000000000001" customHeight="1" x14ac:dyDescent="0.25">
      <c r="A158" s="20">
        <v>43300</v>
      </c>
      <c r="B158" s="21" t="s">
        <v>168</v>
      </c>
      <c r="C158" s="21"/>
      <c r="D158" s="22" t="s">
        <v>308</v>
      </c>
      <c r="F158" s="24" t="s">
        <v>315</v>
      </c>
      <c r="P158" s="23">
        <v>5</v>
      </c>
    </row>
    <row r="159" spans="1:16" s="23" customFormat="1" ht="20.100000000000001" customHeight="1" x14ac:dyDescent="0.25">
      <c r="A159" s="20">
        <v>43300</v>
      </c>
      <c r="B159" s="21" t="s">
        <v>168</v>
      </c>
      <c r="C159" s="21"/>
      <c r="D159" s="22" t="s">
        <v>309</v>
      </c>
      <c r="F159" s="24" t="s">
        <v>314</v>
      </c>
      <c r="G159" s="23">
        <v>3</v>
      </c>
      <c r="H159" s="23">
        <v>3</v>
      </c>
      <c r="I159" s="23">
        <v>3</v>
      </c>
      <c r="K159" s="23">
        <v>3</v>
      </c>
    </row>
    <row r="160" spans="1:16" s="23" customFormat="1" ht="20.100000000000001" customHeight="1" x14ac:dyDescent="0.25">
      <c r="A160" s="20">
        <v>43300</v>
      </c>
      <c r="B160" s="21" t="s">
        <v>168</v>
      </c>
      <c r="C160" s="21"/>
      <c r="D160" s="22" t="s">
        <v>309</v>
      </c>
      <c r="F160" s="24" t="s">
        <v>313</v>
      </c>
      <c r="G160" s="23">
        <v>2</v>
      </c>
      <c r="H160" s="23">
        <v>2</v>
      </c>
      <c r="I160" s="23">
        <v>2</v>
      </c>
    </row>
    <row r="161" spans="1:17" s="23" customFormat="1" ht="20.100000000000001" customHeight="1" x14ac:dyDescent="0.25">
      <c r="A161" s="20">
        <v>43300</v>
      </c>
      <c r="B161" s="21" t="s">
        <v>168</v>
      </c>
      <c r="C161" s="21"/>
      <c r="D161" s="22" t="s">
        <v>309</v>
      </c>
      <c r="F161" s="24" t="s">
        <v>312</v>
      </c>
      <c r="J161" s="23">
        <v>2</v>
      </c>
    </row>
    <row r="162" spans="1:17" s="23" customFormat="1" ht="20.100000000000001" customHeight="1" x14ac:dyDescent="0.25">
      <c r="A162" s="20">
        <v>43300</v>
      </c>
      <c r="B162" s="21" t="s">
        <v>168</v>
      </c>
      <c r="C162" s="21"/>
      <c r="D162" s="22" t="s">
        <v>310</v>
      </c>
      <c r="F162" s="24" t="s">
        <v>311</v>
      </c>
      <c r="G162" s="23">
        <v>1</v>
      </c>
      <c r="H162" s="23">
        <v>1</v>
      </c>
    </row>
    <row r="163" spans="1:17" s="23" customFormat="1" ht="20.100000000000001" customHeight="1" x14ac:dyDescent="0.25">
      <c r="A163" s="20">
        <v>43300</v>
      </c>
      <c r="B163" s="21" t="s">
        <v>168</v>
      </c>
      <c r="C163" s="21"/>
      <c r="D163" s="22" t="s">
        <v>120</v>
      </c>
      <c r="F163" s="24" t="s">
        <v>325</v>
      </c>
      <c r="P163" s="23">
        <v>1</v>
      </c>
    </row>
    <row r="164" spans="1:17" s="23" customFormat="1" ht="20.100000000000001" customHeight="1" x14ac:dyDescent="0.25">
      <c r="A164" s="20">
        <v>43301</v>
      </c>
      <c r="B164" s="21" t="s">
        <v>19</v>
      </c>
      <c r="C164" s="21" t="s">
        <v>30</v>
      </c>
      <c r="D164" s="23" t="s">
        <v>121</v>
      </c>
      <c r="E164" s="23" t="s">
        <v>122</v>
      </c>
      <c r="F164" s="23" t="s">
        <v>123</v>
      </c>
      <c r="Q164" s="23">
        <v>3</v>
      </c>
    </row>
    <row r="165" spans="1:17" s="23" customFormat="1" ht="20.100000000000001" customHeight="1" x14ac:dyDescent="0.25">
      <c r="A165" s="20">
        <v>43301</v>
      </c>
      <c r="B165" s="21" t="s">
        <v>19</v>
      </c>
      <c r="C165" s="21" t="s">
        <v>30</v>
      </c>
      <c r="D165" s="23" t="s">
        <v>124</v>
      </c>
      <c r="F165" s="23" t="s">
        <v>125</v>
      </c>
      <c r="M165" s="23">
        <v>1</v>
      </c>
    </row>
    <row r="166" spans="1:17" s="23" customFormat="1" ht="20.100000000000001" customHeight="1" x14ac:dyDescent="0.25">
      <c r="A166" s="20">
        <v>43301</v>
      </c>
      <c r="B166" s="21" t="s">
        <v>168</v>
      </c>
      <c r="C166" s="21"/>
      <c r="D166" s="23" t="s">
        <v>295</v>
      </c>
      <c r="F166" s="23" t="s">
        <v>296</v>
      </c>
      <c r="G166" s="23">
        <v>1</v>
      </c>
      <c r="H166" s="23">
        <v>1</v>
      </c>
    </row>
    <row r="167" spans="1:17" s="23" customFormat="1" ht="20.100000000000001" customHeight="1" x14ac:dyDescent="0.25">
      <c r="A167" s="20">
        <v>43301</v>
      </c>
      <c r="B167" s="21" t="s">
        <v>168</v>
      </c>
      <c r="C167" s="21"/>
      <c r="D167" s="23" t="s">
        <v>297</v>
      </c>
      <c r="F167" s="23" t="s">
        <v>298</v>
      </c>
      <c r="G167" s="23">
        <v>2</v>
      </c>
    </row>
    <row r="168" spans="1:17" s="23" customFormat="1" ht="20.100000000000001" customHeight="1" x14ac:dyDescent="0.25">
      <c r="A168" s="20">
        <v>43301</v>
      </c>
      <c r="B168" s="21" t="s">
        <v>168</v>
      </c>
      <c r="C168" s="21"/>
      <c r="D168" s="23" t="s">
        <v>299</v>
      </c>
      <c r="F168" s="23" t="s">
        <v>300</v>
      </c>
      <c r="G168" s="23">
        <v>1</v>
      </c>
    </row>
    <row r="169" spans="1:17" s="23" customFormat="1" ht="20.100000000000001" customHeight="1" x14ac:dyDescent="0.25">
      <c r="A169" s="20">
        <v>43301</v>
      </c>
      <c r="B169" s="21" t="s">
        <v>168</v>
      </c>
      <c r="C169" s="21"/>
      <c r="D169" s="23" t="s">
        <v>301</v>
      </c>
      <c r="F169" s="23" t="s">
        <v>302</v>
      </c>
      <c r="G169" s="23">
        <v>2</v>
      </c>
    </row>
    <row r="170" spans="1:17" s="23" customFormat="1" ht="20.100000000000001" customHeight="1" x14ac:dyDescent="0.25">
      <c r="A170" s="20">
        <v>43301</v>
      </c>
      <c r="B170" s="21" t="s">
        <v>168</v>
      </c>
      <c r="C170" s="21"/>
      <c r="D170" s="23" t="s">
        <v>303</v>
      </c>
      <c r="F170" s="23" t="s">
        <v>304</v>
      </c>
      <c r="P170" s="23">
        <v>1</v>
      </c>
    </row>
    <row r="171" spans="1:17" s="23" customFormat="1" ht="20.100000000000001" customHeight="1" x14ac:dyDescent="0.25">
      <c r="A171" s="20">
        <v>43301</v>
      </c>
      <c r="B171" s="21" t="s">
        <v>168</v>
      </c>
      <c r="C171" s="21"/>
      <c r="D171" s="23" t="s">
        <v>305</v>
      </c>
      <c r="F171" s="23" t="s">
        <v>288</v>
      </c>
      <c r="G171" s="23">
        <v>1</v>
      </c>
    </row>
    <row r="172" spans="1:17" s="23" customFormat="1" ht="20.100000000000001" customHeight="1" x14ac:dyDescent="0.25">
      <c r="A172" s="20">
        <v>43301</v>
      </c>
      <c r="B172" s="21" t="s">
        <v>168</v>
      </c>
      <c r="C172" s="21"/>
      <c r="D172" s="23" t="s">
        <v>306</v>
      </c>
      <c r="F172" s="23" t="s">
        <v>307</v>
      </c>
      <c r="M172" s="23">
        <v>1</v>
      </c>
    </row>
    <row r="173" spans="1:17" s="23" customFormat="1" ht="20.100000000000001" customHeight="1" x14ac:dyDescent="0.25">
      <c r="A173" s="20">
        <v>43301</v>
      </c>
      <c r="B173" s="21" t="s">
        <v>168</v>
      </c>
      <c r="C173" s="21"/>
      <c r="D173" s="23" t="s">
        <v>270</v>
      </c>
      <c r="F173" s="23" t="s">
        <v>288</v>
      </c>
      <c r="G173" s="23">
        <v>1</v>
      </c>
    </row>
    <row r="174" spans="1:17" s="23" customFormat="1" ht="20.100000000000001" customHeight="1" x14ac:dyDescent="0.25">
      <c r="A174" s="20">
        <v>43302</v>
      </c>
      <c r="B174" s="21"/>
      <c r="C174" s="21"/>
      <c r="D174" s="23" t="s">
        <v>174</v>
      </c>
      <c r="F174" s="23" t="s">
        <v>176</v>
      </c>
      <c r="M174" s="23">
        <v>1</v>
      </c>
    </row>
    <row r="175" spans="1:17" s="23" customFormat="1" ht="20.100000000000001" customHeight="1" x14ac:dyDescent="0.25">
      <c r="A175" s="20">
        <v>43303</v>
      </c>
      <c r="B175" s="21"/>
      <c r="C175" s="21"/>
      <c r="D175" s="23" t="s">
        <v>175</v>
      </c>
      <c r="F175" s="23" t="s">
        <v>177</v>
      </c>
    </row>
    <row r="176" spans="1:17" s="23" customFormat="1" ht="20.100000000000001" customHeight="1" x14ac:dyDescent="0.25">
      <c r="A176" s="20">
        <v>43304</v>
      </c>
      <c r="B176" s="21" t="s">
        <v>19</v>
      </c>
      <c r="C176" s="21" t="s">
        <v>17</v>
      </c>
      <c r="D176" s="23" t="s">
        <v>126</v>
      </c>
      <c r="F176" s="23" t="s">
        <v>127</v>
      </c>
      <c r="M176" s="23">
        <v>1</v>
      </c>
    </row>
    <row r="177" spans="1:17" s="23" customFormat="1" ht="20.100000000000001" customHeight="1" x14ac:dyDescent="0.25">
      <c r="A177" s="20">
        <v>43304</v>
      </c>
      <c r="B177" s="21" t="s">
        <v>19</v>
      </c>
      <c r="C177" s="21" t="s">
        <v>17</v>
      </c>
      <c r="D177" s="23" t="s">
        <v>128</v>
      </c>
      <c r="F177" s="23" t="s">
        <v>129</v>
      </c>
      <c r="P177" s="23">
        <v>1</v>
      </c>
    </row>
    <row r="178" spans="1:17" s="23" customFormat="1" ht="20.100000000000001" customHeight="1" x14ac:dyDescent="0.25">
      <c r="A178" s="20">
        <v>43304</v>
      </c>
      <c r="B178" s="21" t="s">
        <v>19</v>
      </c>
      <c r="C178" s="21" t="s">
        <v>30</v>
      </c>
      <c r="D178" s="23" t="s">
        <v>130</v>
      </c>
      <c r="F178" s="23" t="s">
        <v>131</v>
      </c>
      <c r="Q178" s="23">
        <v>2</v>
      </c>
    </row>
    <row r="179" spans="1:17" s="23" customFormat="1" ht="20.100000000000001" customHeight="1" x14ac:dyDescent="0.25">
      <c r="A179" s="20">
        <v>43304</v>
      </c>
      <c r="B179" s="21" t="s">
        <v>63</v>
      </c>
      <c r="C179" s="21"/>
      <c r="D179" s="23" t="s">
        <v>246</v>
      </c>
      <c r="F179" s="23" t="s">
        <v>247</v>
      </c>
      <c r="G179" s="23">
        <v>1</v>
      </c>
    </row>
    <row r="180" spans="1:17" s="23" customFormat="1" ht="20.100000000000001" customHeight="1" x14ac:dyDescent="0.25">
      <c r="A180" s="20">
        <v>43304</v>
      </c>
      <c r="B180" s="21" t="s">
        <v>63</v>
      </c>
      <c r="C180" s="21"/>
      <c r="D180" s="23" t="s">
        <v>248</v>
      </c>
      <c r="F180" s="23" t="s">
        <v>249</v>
      </c>
      <c r="G180" s="23">
        <v>2</v>
      </c>
    </row>
    <row r="181" spans="1:17" s="23" customFormat="1" ht="20.100000000000001" customHeight="1" x14ac:dyDescent="0.25">
      <c r="A181" s="20">
        <v>43305</v>
      </c>
      <c r="B181" s="21" t="s">
        <v>19</v>
      </c>
      <c r="C181" s="21"/>
      <c r="D181" s="23" t="s">
        <v>132</v>
      </c>
      <c r="E181" s="23" t="s">
        <v>133</v>
      </c>
      <c r="F181" s="23" t="s">
        <v>134</v>
      </c>
      <c r="M181" s="23">
        <v>1</v>
      </c>
    </row>
    <row r="182" spans="1:17" s="23" customFormat="1" ht="20.100000000000001" customHeight="1" x14ac:dyDescent="0.25">
      <c r="A182" s="20">
        <v>43305</v>
      </c>
      <c r="B182" s="21" t="s">
        <v>19</v>
      </c>
      <c r="C182" s="21" t="s">
        <v>17</v>
      </c>
      <c r="D182" s="23" t="s">
        <v>135</v>
      </c>
      <c r="F182" s="23" t="s">
        <v>90</v>
      </c>
      <c r="G182" s="23">
        <v>1</v>
      </c>
      <c r="J182" s="23">
        <v>1</v>
      </c>
    </row>
    <row r="183" spans="1:17" s="23" customFormat="1" ht="20.100000000000001" customHeight="1" x14ac:dyDescent="0.25">
      <c r="A183" s="20">
        <v>43306</v>
      </c>
      <c r="B183" s="21" t="s">
        <v>19</v>
      </c>
      <c r="C183" s="21" t="s">
        <v>17</v>
      </c>
      <c r="D183" s="23" t="s">
        <v>136</v>
      </c>
      <c r="F183" s="23" t="s">
        <v>137</v>
      </c>
      <c r="P183" s="23">
        <v>1</v>
      </c>
    </row>
    <row r="184" spans="1:17" s="23" customFormat="1" ht="20.100000000000001" customHeight="1" x14ac:dyDescent="0.25">
      <c r="A184" s="20">
        <v>43306</v>
      </c>
      <c r="B184" s="21" t="s">
        <v>19</v>
      </c>
      <c r="C184" s="21" t="s">
        <v>17</v>
      </c>
      <c r="D184" s="23" t="s">
        <v>138</v>
      </c>
      <c r="F184" s="23" t="s">
        <v>139</v>
      </c>
      <c r="J184" s="23">
        <v>1</v>
      </c>
      <c r="M184" s="23">
        <v>1</v>
      </c>
    </row>
    <row r="185" spans="1:17" s="23" customFormat="1" ht="20.100000000000001" customHeight="1" x14ac:dyDescent="0.25">
      <c r="A185" s="20">
        <v>43306</v>
      </c>
      <c r="B185" s="21" t="s">
        <v>63</v>
      </c>
      <c r="C185" s="21"/>
      <c r="D185" s="23" t="s">
        <v>250</v>
      </c>
      <c r="F185" s="23" t="s">
        <v>251</v>
      </c>
      <c r="G185" s="23">
        <v>1</v>
      </c>
      <c r="H185" s="23">
        <v>1</v>
      </c>
      <c r="I185" s="23">
        <v>1</v>
      </c>
    </row>
    <row r="186" spans="1:17" s="23" customFormat="1" ht="20.100000000000001" customHeight="1" x14ac:dyDescent="0.25">
      <c r="A186" s="20">
        <v>43306</v>
      </c>
      <c r="B186" s="21" t="s">
        <v>63</v>
      </c>
      <c r="C186" s="21"/>
      <c r="D186" s="23" t="s">
        <v>254</v>
      </c>
      <c r="F186" s="23" t="s">
        <v>255</v>
      </c>
      <c r="P186" s="23">
        <v>1</v>
      </c>
    </row>
    <row r="187" spans="1:17" s="23" customFormat="1" ht="20.100000000000001" customHeight="1" x14ac:dyDescent="0.25">
      <c r="A187" s="20">
        <v>43306</v>
      </c>
      <c r="B187" s="21" t="s">
        <v>63</v>
      </c>
      <c r="C187" s="21"/>
      <c r="D187" s="23" t="s">
        <v>252</v>
      </c>
      <c r="F187" s="23" t="s">
        <v>253</v>
      </c>
      <c r="H187" s="23">
        <v>2</v>
      </c>
    </row>
    <row r="188" spans="1:17" s="23" customFormat="1" ht="20.100000000000001" customHeight="1" x14ac:dyDescent="0.25">
      <c r="A188" s="20">
        <v>43306</v>
      </c>
      <c r="B188" s="21" t="s">
        <v>19</v>
      </c>
      <c r="C188" s="21"/>
      <c r="D188" s="23" t="s">
        <v>50</v>
      </c>
      <c r="F188" s="23" t="s">
        <v>140</v>
      </c>
      <c r="P188" s="23">
        <v>1</v>
      </c>
    </row>
    <row r="189" spans="1:17" s="23" customFormat="1" ht="20.100000000000001" customHeight="1" x14ac:dyDescent="0.25">
      <c r="A189" s="20">
        <v>43307</v>
      </c>
      <c r="B189" s="21" t="s">
        <v>19</v>
      </c>
      <c r="C189" s="21" t="s">
        <v>17</v>
      </c>
      <c r="D189" s="22" t="s">
        <v>141</v>
      </c>
      <c r="F189" s="24" t="s">
        <v>142</v>
      </c>
      <c r="M189" s="23">
        <v>1</v>
      </c>
    </row>
    <row r="190" spans="1:17" s="23" customFormat="1" ht="20.100000000000001" customHeight="1" x14ac:dyDescent="0.25">
      <c r="A190" s="20">
        <v>43307</v>
      </c>
      <c r="B190" s="21" t="s">
        <v>63</v>
      </c>
      <c r="C190" s="21">
        <v>1873</v>
      </c>
      <c r="D190" s="22" t="s">
        <v>256</v>
      </c>
      <c r="F190" s="24" t="s">
        <v>257</v>
      </c>
      <c r="G190" s="23">
        <v>2</v>
      </c>
    </row>
    <row r="191" spans="1:17" s="23" customFormat="1" ht="20.100000000000001" customHeight="1" x14ac:dyDescent="0.25">
      <c r="A191" s="20">
        <v>43307</v>
      </c>
      <c r="B191" s="21" t="s">
        <v>63</v>
      </c>
      <c r="C191" s="21"/>
      <c r="D191" s="22" t="s">
        <v>258</v>
      </c>
      <c r="F191" s="24" t="s">
        <v>259</v>
      </c>
      <c r="G191" s="23">
        <v>1</v>
      </c>
      <c r="H191" s="23">
        <v>1</v>
      </c>
      <c r="I191" s="23">
        <v>1</v>
      </c>
    </row>
    <row r="192" spans="1:17" s="23" customFormat="1" ht="20.100000000000001" customHeight="1" x14ac:dyDescent="0.25">
      <c r="A192" s="20">
        <v>43307</v>
      </c>
      <c r="B192" s="21" t="s">
        <v>63</v>
      </c>
      <c r="C192" s="21"/>
      <c r="D192" s="22" t="s">
        <v>260</v>
      </c>
      <c r="F192" s="24" t="s">
        <v>261</v>
      </c>
      <c r="G192" s="23">
        <v>1</v>
      </c>
      <c r="H192" s="23">
        <v>1</v>
      </c>
    </row>
    <row r="193" spans="1:16" s="23" customFormat="1" ht="20.100000000000001" customHeight="1" x14ac:dyDescent="0.25">
      <c r="A193" s="20">
        <v>43307</v>
      </c>
      <c r="B193" s="21" t="s">
        <v>63</v>
      </c>
      <c r="C193" s="21"/>
      <c r="D193" s="22" t="s">
        <v>262</v>
      </c>
      <c r="F193" s="24" t="s">
        <v>263</v>
      </c>
      <c r="G193" s="23">
        <v>1</v>
      </c>
      <c r="H193" s="23">
        <v>1</v>
      </c>
    </row>
    <row r="194" spans="1:16" s="23" customFormat="1" ht="20.100000000000001" customHeight="1" x14ac:dyDescent="0.25">
      <c r="A194" s="20">
        <v>43307</v>
      </c>
      <c r="B194" s="21" t="s">
        <v>19</v>
      </c>
      <c r="C194" s="21" t="s">
        <v>17</v>
      </c>
      <c r="D194" s="22" t="s">
        <v>143</v>
      </c>
      <c r="F194" s="24" t="s">
        <v>144</v>
      </c>
      <c r="J194" s="23">
        <v>2</v>
      </c>
    </row>
    <row r="195" spans="1:16" s="23" customFormat="1" ht="20.100000000000001" customHeight="1" x14ac:dyDescent="0.25">
      <c r="A195" s="20">
        <v>43307</v>
      </c>
      <c r="B195" s="21" t="s">
        <v>19</v>
      </c>
      <c r="C195" s="21">
        <v>1862</v>
      </c>
      <c r="D195" s="22" t="s">
        <v>145</v>
      </c>
      <c r="F195" s="24" t="s">
        <v>35</v>
      </c>
      <c r="G195" s="23">
        <v>1</v>
      </c>
    </row>
    <row r="196" spans="1:16" s="23" customFormat="1" ht="20.100000000000001" customHeight="1" x14ac:dyDescent="0.25">
      <c r="A196" s="20">
        <v>43307</v>
      </c>
      <c r="B196" s="21" t="s">
        <v>19</v>
      </c>
      <c r="C196" s="21" t="s">
        <v>17</v>
      </c>
      <c r="D196" s="22" t="s">
        <v>146</v>
      </c>
      <c r="E196" s="23" t="s">
        <v>152</v>
      </c>
      <c r="F196" s="24" t="s">
        <v>147</v>
      </c>
      <c r="G196" s="23">
        <v>3</v>
      </c>
      <c r="I196" s="23">
        <v>3</v>
      </c>
      <c r="K196" s="23">
        <v>3</v>
      </c>
    </row>
    <row r="197" spans="1:16" s="23" customFormat="1" ht="20.100000000000001" customHeight="1" x14ac:dyDescent="0.25">
      <c r="A197" s="20">
        <v>43307</v>
      </c>
      <c r="B197" s="21" t="s">
        <v>19</v>
      </c>
      <c r="C197" s="21"/>
      <c r="D197" s="23" t="s">
        <v>149</v>
      </c>
      <c r="F197" s="22" t="s">
        <v>148</v>
      </c>
      <c r="P197" s="23">
        <v>1</v>
      </c>
    </row>
    <row r="198" spans="1:16" s="23" customFormat="1" ht="20.100000000000001" customHeight="1" x14ac:dyDescent="0.25">
      <c r="A198" s="20">
        <v>43308</v>
      </c>
      <c r="B198" s="21" t="s">
        <v>19</v>
      </c>
      <c r="C198" s="21"/>
      <c r="D198" s="22" t="s">
        <v>150</v>
      </c>
      <c r="E198" s="23" t="s">
        <v>152</v>
      </c>
      <c r="F198" s="24" t="s">
        <v>151</v>
      </c>
      <c r="G198" s="23">
        <v>4</v>
      </c>
      <c r="I198" s="23">
        <v>4</v>
      </c>
      <c r="K198" s="23">
        <v>4</v>
      </c>
    </row>
    <row r="199" spans="1:16" s="23" customFormat="1" ht="20.100000000000001" customHeight="1" x14ac:dyDescent="0.25">
      <c r="A199" s="20">
        <v>43308</v>
      </c>
      <c r="B199" s="21" t="s">
        <v>63</v>
      </c>
      <c r="C199" s="21"/>
      <c r="D199" s="22" t="s">
        <v>187</v>
      </c>
      <c r="F199" s="24" t="s">
        <v>188</v>
      </c>
      <c r="G199" s="23">
        <v>1</v>
      </c>
      <c r="H199" s="23">
        <v>1</v>
      </c>
      <c r="I199" s="23">
        <v>1</v>
      </c>
    </row>
    <row r="200" spans="1:16" s="23" customFormat="1" ht="20.100000000000001" customHeight="1" x14ac:dyDescent="0.25">
      <c r="A200" s="20">
        <v>43308</v>
      </c>
      <c r="B200" s="21" t="s">
        <v>19</v>
      </c>
      <c r="C200" s="21"/>
      <c r="D200" s="22" t="s">
        <v>153</v>
      </c>
      <c r="E200" s="23" t="s">
        <v>152</v>
      </c>
      <c r="F200" s="24" t="s">
        <v>154</v>
      </c>
      <c r="G200" s="23">
        <v>2</v>
      </c>
    </row>
    <row r="201" spans="1:16" s="23" customFormat="1" ht="20.100000000000001" customHeight="1" x14ac:dyDescent="0.25">
      <c r="A201" s="20">
        <v>43309</v>
      </c>
      <c r="B201" s="21" t="s">
        <v>221</v>
      </c>
      <c r="C201" s="21"/>
      <c r="D201" s="22" t="s">
        <v>222</v>
      </c>
      <c r="F201" s="24" t="s">
        <v>229</v>
      </c>
      <c r="G201" s="23">
        <v>1</v>
      </c>
      <c r="H201" s="23">
        <v>1</v>
      </c>
      <c r="I201" s="23">
        <v>1</v>
      </c>
    </row>
    <row r="202" spans="1:16" s="23" customFormat="1" ht="20.100000000000001" customHeight="1" x14ac:dyDescent="0.25">
      <c r="A202" s="20">
        <v>43309</v>
      </c>
      <c r="B202" s="21" t="s">
        <v>221</v>
      </c>
      <c r="C202" s="21"/>
      <c r="D202" s="22" t="s">
        <v>223</v>
      </c>
      <c r="F202" s="24" t="s">
        <v>230</v>
      </c>
      <c r="M202" s="23">
        <v>1</v>
      </c>
    </row>
    <row r="203" spans="1:16" s="23" customFormat="1" ht="20.100000000000001" customHeight="1" x14ac:dyDescent="0.25">
      <c r="A203" s="20">
        <v>43309</v>
      </c>
      <c r="B203" s="21" t="s">
        <v>221</v>
      </c>
      <c r="C203" s="21"/>
      <c r="D203" s="22" t="s">
        <v>224</v>
      </c>
      <c r="F203" s="24" t="s">
        <v>231</v>
      </c>
      <c r="M203" s="23">
        <v>1</v>
      </c>
      <c r="P203" s="23">
        <v>1</v>
      </c>
    </row>
    <row r="204" spans="1:16" s="23" customFormat="1" ht="35.25" customHeight="1" x14ac:dyDescent="0.25">
      <c r="A204" s="20">
        <v>43309</v>
      </c>
      <c r="B204" s="21" t="s">
        <v>221</v>
      </c>
      <c r="C204" s="21"/>
      <c r="D204" s="22" t="s">
        <v>225</v>
      </c>
      <c r="F204" s="24" t="s">
        <v>232</v>
      </c>
    </row>
    <row r="205" spans="1:16" s="23" customFormat="1" ht="20.100000000000001" customHeight="1" x14ac:dyDescent="0.25">
      <c r="A205" s="20">
        <v>43309</v>
      </c>
      <c r="B205" s="21" t="s">
        <v>221</v>
      </c>
      <c r="C205" s="21"/>
      <c r="D205" s="22" t="s">
        <v>226</v>
      </c>
      <c r="F205" s="24" t="s">
        <v>233</v>
      </c>
      <c r="P205" s="23">
        <v>1</v>
      </c>
    </row>
    <row r="206" spans="1:16" s="23" customFormat="1" ht="20.100000000000001" customHeight="1" x14ac:dyDescent="0.25">
      <c r="A206" s="20">
        <v>43310</v>
      </c>
      <c r="B206" s="21" t="s">
        <v>221</v>
      </c>
      <c r="C206" s="21"/>
      <c r="D206" s="22" t="s">
        <v>227</v>
      </c>
      <c r="F206" s="24" t="s">
        <v>234</v>
      </c>
    </row>
    <row r="207" spans="1:16" s="23" customFormat="1" ht="20.100000000000001" customHeight="1" x14ac:dyDescent="0.25">
      <c r="A207" s="20">
        <v>43310</v>
      </c>
      <c r="B207" s="21" t="s">
        <v>221</v>
      </c>
      <c r="C207" s="21"/>
      <c r="D207" s="22" t="s">
        <v>228</v>
      </c>
      <c r="F207" s="24"/>
    </row>
    <row r="208" spans="1:16" s="23" customFormat="1" ht="20.100000000000001" customHeight="1" x14ac:dyDescent="0.25">
      <c r="A208" s="20">
        <v>43311</v>
      </c>
      <c r="B208" s="21" t="s">
        <v>19</v>
      </c>
      <c r="C208" s="21" t="s">
        <v>17</v>
      </c>
      <c r="D208" s="22" t="s">
        <v>135</v>
      </c>
      <c r="E208" s="23" t="s">
        <v>155</v>
      </c>
      <c r="F208" s="24" t="s">
        <v>156</v>
      </c>
      <c r="G208" s="23">
        <v>3</v>
      </c>
      <c r="M208" s="23">
        <v>1</v>
      </c>
    </row>
    <row r="209" spans="1:19" s="23" customFormat="1" ht="20.100000000000001" customHeight="1" x14ac:dyDescent="0.25">
      <c r="A209" s="20">
        <v>43311</v>
      </c>
      <c r="B209" s="21" t="s">
        <v>19</v>
      </c>
      <c r="C209" s="21"/>
      <c r="D209" s="22" t="s">
        <v>157</v>
      </c>
      <c r="E209" s="23" t="s">
        <v>58</v>
      </c>
      <c r="F209" s="24" t="s">
        <v>158</v>
      </c>
      <c r="M209" s="23">
        <v>1</v>
      </c>
    </row>
    <row r="210" spans="1:19" s="23" customFormat="1" ht="20.100000000000001" customHeight="1" x14ac:dyDescent="0.25">
      <c r="A210" s="20">
        <v>43311</v>
      </c>
      <c r="B210" s="21" t="s">
        <v>19</v>
      </c>
      <c r="C210" s="21" t="s">
        <v>17</v>
      </c>
      <c r="D210" s="22" t="s">
        <v>159</v>
      </c>
      <c r="E210" s="23" t="s">
        <v>58</v>
      </c>
      <c r="F210" s="24" t="s">
        <v>35</v>
      </c>
      <c r="G210" s="23">
        <v>1</v>
      </c>
    </row>
    <row r="211" spans="1:19" s="23" customFormat="1" ht="20.100000000000001" customHeight="1" x14ac:dyDescent="0.25">
      <c r="A211" s="20">
        <v>43311</v>
      </c>
      <c r="B211" s="21" t="s">
        <v>19</v>
      </c>
      <c r="C211" s="21"/>
      <c r="D211" s="22" t="s">
        <v>160</v>
      </c>
      <c r="F211" s="24" t="s">
        <v>161</v>
      </c>
      <c r="P211" s="23">
        <v>1</v>
      </c>
    </row>
    <row r="212" spans="1:19" s="23" customFormat="1" ht="20.100000000000001" customHeight="1" x14ac:dyDescent="0.25">
      <c r="A212" s="20">
        <v>43311</v>
      </c>
      <c r="B212" s="21" t="s">
        <v>19</v>
      </c>
      <c r="C212" s="21"/>
      <c r="D212" s="22" t="s">
        <v>162</v>
      </c>
      <c r="F212" s="24" t="s">
        <v>35</v>
      </c>
      <c r="G212" s="23">
        <v>1</v>
      </c>
    </row>
    <row r="213" spans="1:19" s="23" customFormat="1" ht="20.100000000000001" customHeight="1" x14ac:dyDescent="0.25">
      <c r="A213" s="20">
        <v>43311</v>
      </c>
      <c r="B213" s="21" t="s">
        <v>19</v>
      </c>
      <c r="C213" s="21"/>
      <c r="D213" s="22" t="s">
        <v>163</v>
      </c>
      <c r="F213" s="24" t="s">
        <v>164</v>
      </c>
      <c r="P213" s="23">
        <v>1</v>
      </c>
    </row>
    <row r="214" spans="1:19" s="23" customFormat="1" ht="20.100000000000001" customHeight="1" x14ac:dyDescent="0.25">
      <c r="A214" s="20">
        <v>43311</v>
      </c>
      <c r="B214" s="21" t="s">
        <v>63</v>
      </c>
      <c r="C214" s="21"/>
      <c r="D214" s="22" t="s">
        <v>178</v>
      </c>
      <c r="F214" s="24" t="s">
        <v>179</v>
      </c>
      <c r="G214" s="23">
        <v>1</v>
      </c>
    </row>
    <row r="215" spans="1:19" s="23" customFormat="1" ht="20.100000000000001" customHeight="1" x14ac:dyDescent="0.25">
      <c r="A215" s="20">
        <v>43311</v>
      </c>
      <c r="B215" s="21" t="s">
        <v>63</v>
      </c>
      <c r="C215" s="21"/>
      <c r="D215" s="22" t="s">
        <v>180</v>
      </c>
      <c r="F215" s="24" t="s">
        <v>179</v>
      </c>
      <c r="G215" s="23">
        <v>1</v>
      </c>
    </row>
    <row r="216" spans="1:19" s="23" customFormat="1" ht="20.100000000000001" customHeight="1" x14ac:dyDescent="0.25">
      <c r="A216" s="20">
        <v>43311</v>
      </c>
      <c r="B216" s="21" t="s">
        <v>63</v>
      </c>
      <c r="C216" s="21"/>
      <c r="D216" s="22" t="s">
        <v>181</v>
      </c>
      <c r="F216" s="24" t="s">
        <v>179</v>
      </c>
      <c r="G216" s="23">
        <v>1</v>
      </c>
    </row>
    <row r="217" spans="1:19" s="23" customFormat="1" ht="20.100000000000001" customHeight="1" x14ac:dyDescent="0.25">
      <c r="A217" s="20">
        <v>43311</v>
      </c>
      <c r="B217" s="21" t="s">
        <v>63</v>
      </c>
      <c r="C217" s="21"/>
      <c r="D217" s="22" t="s">
        <v>182</v>
      </c>
      <c r="F217" s="24" t="s">
        <v>183</v>
      </c>
      <c r="J217" s="23">
        <v>2</v>
      </c>
    </row>
    <row r="218" spans="1:19" s="23" customFormat="1" ht="20.100000000000001" customHeight="1" x14ac:dyDescent="0.25">
      <c r="A218" s="20">
        <v>43311</v>
      </c>
      <c r="B218" s="21" t="s">
        <v>63</v>
      </c>
      <c r="C218" s="21"/>
      <c r="D218" s="22" t="s">
        <v>184</v>
      </c>
      <c r="F218" s="24" t="s">
        <v>186</v>
      </c>
      <c r="G218" s="23">
        <v>1</v>
      </c>
      <c r="P218" s="23">
        <v>1</v>
      </c>
    </row>
    <row r="219" spans="1:19" s="23" customFormat="1" ht="20.100000000000001" customHeight="1" x14ac:dyDescent="0.25">
      <c r="A219" s="20">
        <v>43311</v>
      </c>
      <c r="B219" s="21" t="s">
        <v>63</v>
      </c>
      <c r="C219" s="21"/>
      <c r="D219" s="22" t="s">
        <v>185</v>
      </c>
      <c r="F219" s="24" t="s">
        <v>179</v>
      </c>
      <c r="G219" s="23">
        <v>1</v>
      </c>
    </row>
    <row r="220" spans="1:19" s="23" customFormat="1" ht="20.100000000000001" customHeight="1" x14ac:dyDescent="0.25">
      <c r="A220" s="20">
        <v>43312</v>
      </c>
      <c r="B220" s="21" t="s">
        <v>19</v>
      </c>
      <c r="C220" s="21"/>
      <c r="D220" s="22" t="s">
        <v>165</v>
      </c>
      <c r="E220" s="23" t="s">
        <v>166</v>
      </c>
      <c r="F220" s="24" t="s">
        <v>167</v>
      </c>
      <c r="S220" s="23">
        <v>20</v>
      </c>
    </row>
    <row r="221" spans="1:19" s="23" customFormat="1" ht="20.100000000000001" customHeight="1" x14ac:dyDescent="0.25">
      <c r="A221" s="20">
        <v>43312</v>
      </c>
      <c r="B221" s="21" t="s">
        <v>63</v>
      </c>
      <c r="C221" s="21"/>
      <c r="D221" s="22" t="s">
        <v>235</v>
      </c>
      <c r="F221" s="24" t="s">
        <v>242</v>
      </c>
      <c r="P221" s="23">
        <v>1</v>
      </c>
    </row>
    <row r="222" spans="1:19" s="23" customFormat="1" ht="20.100000000000001" customHeight="1" x14ac:dyDescent="0.25">
      <c r="A222" s="20">
        <v>43312</v>
      </c>
      <c r="B222" s="21" t="s">
        <v>63</v>
      </c>
      <c r="C222" s="21"/>
      <c r="D222" s="22" t="s">
        <v>236</v>
      </c>
      <c r="F222" s="24" t="s">
        <v>243</v>
      </c>
    </row>
    <row r="223" spans="1:19" s="23" customFormat="1" ht="20.100000000000001" customHeight="1" x14ac:dyDescent="0.25">
      <c r="A223" s="20">
        <v>43312</v>
      </c>
      <c r="B223" s="21" t="s">
        <v>63</v>
      </c>
      <c r="C223" s="21"/>
      <c r="D223" s="23" t="s">
        <v>237</v>
      </c>
      <c r="F223" s="23" t="s">
        <v>244</v>
      </c>
      <c r="H223" s="23">
        <v>1</v>
      </c>
    </row>
    <row r="224" spans="1:19" s="23" customFormat="1" ht="20.100000000000001" customHeight="1" x14ac:dyDescent="0.25">
      <c r="A224" s="20">
        <v>43312</v>
      </c>
      <c r="B224" s="21" t="s">
        <v>63</v>
      </c>
      <c r="C224" s="21"/>
      <c r="D224" s="23" t="s">
        <v>238</v>
      </c>
      <c r="F224" s="23" t="s">
        <v>245</v>
      </c>
      <c r="G224" s="23">
        <v>1</v>
      </c>
    </row>
    <row r="225" spans="1:21" s="23" customFormat="1" ht="20.100000000000001" customHeight="1" x14ac:dyDescent="0.25">
      <c r="A225" s="20">
        <v>43312</v>
      </c>
      <c r="B225" s="21" t="s">
        <v>63</v>
      </c>
      <c r="C225" s="21"/>
      <c r="D225" s="23" t="s">
        <v>239</v>
      </c>
      <c r="F225" s="23" t="s">
        <v>245</v>
      </c>
      <c r="G225" s="23">
        <v>1</v>
      </c>
    </row>
    <row r="226" spans="1:21" s="23" customFormat="1" ht="20.100000000000001" customHeight="1" x14ac:dyDescent="0.25">
      <c r="A226" s="20">
        <v>43312</v>
      </c>
      <c r="B226" s="21" t="s">
        <v>63</v>
      </c>
      <c r="C226" s="21"/>
      <c r="D226" s="23" t="s">
        <v>240</v>
      </c>
      <c r="F226" s="23" t="s">
        <v>245</v>
      </c>
      <c r="G226" s="23">
        <v>1</v>
      </c>
    </row>
    <row r="227" spans="1:21" s="23" customFormat="1" ht="20.100000000000001" customHeight="1" x14ac:dyDescent="0.25">
      <c r="A227" s="20">
        <v>43312</v>
      </c>
      <c r="B227" s="21" t="s">
        <v>63</v>
      </c>
      <c r="C227" s="21"/>
      <c r="D227" s="23" t="s">
        <v>241</v>
      </c>
      <c r="F227" s="23" t="s">
        <v>245</v>
      </c>
      <c r="G227" s="23">
        <v>1</v>
      </c>
    </row>
    <row r="228" spans="1:21" ht="20.100000000000001" customHeight="1" x14ac:dyDescent="0.25">
      <c r="G228" s="1">
        <f>SUM(G3:G227)</f>
        <v>125</v>
      </c>
      <c r="H228" s="1">
        <f>SUM(H3:H227)</f>
        <v>47</v>
      </c>
      <c r="I228" s="1">
        <f>SUM(I3:I227)</f>
        <v>64</v>
      </c>
      <c r="J228" s="1">
        <f>SUM(J3:J227)</f>
        <v>37</v>
      </c>
      <c r="K228" s="1">
        <f>SUM(K3:K227)</f>
        <v>21</v>
      </c>
      <c r="L228" s="1">
        <f>SUM(L3:L227)</f>
        <v>5</v>
      </c>
      <c r="M228" s="1">
        <f>SUM(M3:M227)</f>
        <v>30</v>
      </c>
      <c r="N228" s="1">
        <f>SUM(N3:N227)</f>
        <v>8</v>
      </c>
      <c r="O228" s="1">
        <f>SUM(O3:O227)</f>
        <v>0</v>
      </c>
      <c r="P228" s="1">
        <f>SUM(P3:P227)</f>
        <v>47</v>
      </c>
      <c r="Q228" s="1">
        <f>SUM(Q3:Q227)</f>
        <v>6</v>
      </c>
      <c r="R228" s="1">
        <f>SUM(R3:R227)</f>
        <v>360</v>
      </c>
      <c r="S228" s="1">
        <f>SUM(S3:S227)</f>
        <v>20</v>
      </c>
      <c r="T228" s="1">
        <f>SUM(T3:T227)</f>
        <v>0</v>
      </c>
      <c r="U228" s="1">
        <f>SUM(U3:U227)</f>
        <v>1</v>
      </c>
    </row>
    <row r="229" spans="1:21" ht="15" customHeight="1" x14ac:dyDescent="0.25"/>
    <row r="230" spans="1:21" ht="15" customHeight="1" x14ac:dyDescent="0.25"/>
    <row r="231" spans="1:21" ht="15" customHeight="1" x14ac:dyDescent="0.25"/>
    <row r="232" spans="1:21" ht="15" customHeight="1" x14ac:dyDescent="0.25"/>
    <row r="233" spans="1:21" ht="15" customHeight="1" x14ac:dyDescent="0.25"/>
    <row r="234" spans="1:21" ht="15" customHeight="1" x14ac:dyDescent="0.25"/>
    <row r="235" spans="1:21" ht="15" customHeight="1" x14ac:dyDescent="0.25"/>
    <row r="236" spans="1:21" ht="15" customHeight="1" x14ac:dyDescent="0.25"/>
    <row r="237" spans="1:21" ht="15" customHeight="1" x14ac:dyDescent="0.25"/>
    <row r="238" spans="1:21" ht="15" customHeight="1" x14ac:dyDescent="0.25"/>
    <row r="239" spans="1:21" ht="15" customHeight="1" x14ac:dyDescent="0.25"/>
    <row r="240" spans="1:21" ht="15" customHeight="1" x14ac:dyDescent="0.25"/>
    <row r="241" ht="15" customHeight="1" x14ac:dyDescent="0.25"/>
    <row r="242" ht="15" customHeight="1" x14ac:dyDescent="0.25"/>
  </sheetData>
  <mergeCells count="16">
    <mergeCell ref="K1:K2"/>
    <mergeCell ref="A1:E1"/>
    <mergeCell ref="G1:G2"/>
    <mergeCell ref="H1:H2"/>
    <mergeCell ref="I1:I2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8" sqref="A18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18" t="s">
        <v>33</v>
      </c>
      <c r="B1" s="19"/>
    </row>
    <row r="2" spans="1:2" ht="15.75" x14ac:dyDescent="0.25">
      <c r="A2" s="6" t="s">
        <v>26</v>
      </c>
      <c r="B2" s="7" t="s">
        <v>25</v>
      </c>
    </row>
    <row r="3" spans="1:2" ht="15" customHeight="1" x14ac:dyDescent="0.25">
      <c r="A3" s="8" t="s">
        <v>15</v>
      </c>
      <c r="B3" s="9">
        <f>+'Julio 2018'!G228</f>
        <v>125</v>
      </c>
    </row>
    <row r="4" spans="1:2" ht="15" customHeight="1" x14ac:dyDescent="0.25">
      <c r="A4" s="8" t="s">
        <v>3</v>
      </c>
      <c r="B4" s="9">
        <f>+'Julio 2018'!H228</f>
        <v>47</v>
      </c>
    </row>
    <row r="5" spans="1:2" ht="15" customHeight="1" x14ac:dyDescent="0.25">
      <c r="A5" s="8" t="s">
        <v>4</v>
      </c>
      <c r="B5" s="9">
        <f>+'Julio 2018'!I228</f>
        <v>64</v>
      </c>
    </row>
    <row r="6" spans="1:2" ht="15" customHeight="1" x14ac:dyDescent="0.25">
      <c r="A6" s="8" t="s">
        <v>5</v>
      </c>
      <c r="B6" s="9">
        <f>+'Julio 2018'!J228</f>
        <v>37</v>
      </c>
    </row>
    <row r="7" spans="1:2" ht="15" customHeight="1" x14ac:dyDescent="0.25">
      <c r="A7" s="8" t="s">
        <v>6</v>
      </c>
      <c r="B7" s="9">
        <f>+'Julio 2018'!K228</f>
        <v>21</v>
      </c>
    </row>
    <row r="8" spans="1:2" ht="15" customHeight="1" x14ac:dyDescent="0.25">
      <c r="A8" s="8" t="s">
        <v>7</v>
      </c>
      <c r="B8" s="9">
        <f>+'Julio 2018'!L228</f>
        <v>5</v>
      </c>
    </row>
    <row r="9" spans="1:2" ht="15" customHeight="1" x14ac:dyDescent="0.25">
      <c r="A9" s="8" t="s">
        <v>8</v>
      </c>
      <c r="B9" s="9">
        <f>+'Julio 2018'!M228</f>
        <v>30</v>
      </c>
    </row>
    <row r="10" spans="1:2" ht="15" customHeight="1" x14ac:dyDescent="0.25">
      <c r="A10" s="8" t="s">
        <v>9</v>
      </c>
      <c r="B10" s="9">
        <f>+'Julio 2018'!N228</f>
        <v>8</v>
      </c>
    </row>
    <row r="11" spans="1:2" ht="15" customHeight="1" x14ac:dyDescent="0.25">
      <c r="A11" s="8" t="s">
        <v>24</v>
      </c>
      <c r="B11" s="9">
        <f>+'Julio 2018'!O228</f>
        <v>0</v>
      </c>
    </row>
    <row r="12" spans="1:2" ht="15" customHeight="1" x14ac:dyDescent="0.25">
      <c r="A12" s="8" t="s">
        <v>10</v>
      </c>
      <c r="B12" s="9">
        <f>+'Julio 2018'!P228</f>
        <v>47</v>
      </c>
    </row>
    <row r="13" spans="1:2" ht="15" customHeight="1" x14ac:dyDescent="0.25">
      <c r="A13" s="8" t="s">
        <v>23</v>
      </c>
      <c r="B13" s="9">
        <f>+'Julio 2018'!Q228</f>
        <v>6</v>
      </c>
    </row>
    <row r="14" spans="1:2" ht="15" customHeight="1" x14ac:dyDescent="0.25">
      <c r="A14" s="10" t="s">
        <v>11</v>
      </c>
      <c r="B14" s="9">
        <f>+'Julio 2018'!R228</f>
        <v>360</v>
      </c>
    </row>
    <row r="15" spans="1:2" ht="15" customHeight="1" x14ac:dyDescent="0.25">
      <c r="A15" s="10" t="s">
        <v>27</v>
      </c>
      <c r="B15" s="9">
        <f>+'Julio 2018'!S228</f>
        <v>20</v>
      </c>
    </row>
    <row r="16" spans="1:2" ht="15" customHeight="1" x14ac:dyDescent="0.25">
      <c r="A16" s="10" t="s">
        <v>28</v>
      </c>
      <c r="B16" s="9">
        <f>+'Julio 2018'!T228</f>
        <v>0</v>
      </c>
    </row>
    <row r="17" spans="1:2" ht="15" customHeight="1" thickBot="1" x14ac:dyDescent="0.3">
      <c r="A17" s="11" t="s">
        <v>16</v>
      </c>
      <c r="B17" s="12">
        <f>+'Julio 2018'!U228</f>
        <v>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2018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Usuario</cp:lastModifiedBy>
  <dcterms:created xsi:type="dcterms:W3CDTF">2018-04-26T14:34:19Z</dcterms:created>
  <dcterms:modified xsi:type="dcterms:W3CDTF">2018-09-11T14:24:22Z</dcterms:modified>
</cp:coreProperties>
</file>