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  <c r="J5" i="1"/>
  <c r="J4" i="1"/>
  <c r="I16" i="1"/>
  <c r="I5" i="1"/>
  <c r="I6" i="1"/>
  <c r="I7" i="1"/>
  <c r="I8" i="1"/>
  <c r="I9" i="1"/>
  <c r="I10" i="1"/>
  <c r="I11" i="1"/>
  <c r="I12" i="1"/>
  <c r="I13" i="1"/>
  <c r="I14" i="1"/>
  <c r="I15" i="1"/>
  <c r="I4" i="1"/>
  <c r="C16" i="1"/>
  <c r="D16" i="1"/>
  <c r="E16" i="1"/>
  <c r="F16" i="1"/>
  <c r="G16" i="1"/>
  <c r="H16" i="1"/>
  <c r="B16" i="1"/>
</calcChain>
</file>

<file path=xl/sharedStrings.xml><?xml version="1.0" encoding="utf-8"?>
<sst xmlns="http://schemas.openxmlformats.org/spreadsheetml/2006/main" count="24" uniqueCount="23">
  <si>
    <t xml:space="preserve">Infracciones </t>
  </si>
  <si>
    <t xml:space="preserve">Comercio </t>
  </si>
  <si>
    <t xml:space="preserve">Maleza </t>
  </si>
  <si>
    <t xml:space="preserve">Poda </t>
  </si>
  <si>
    <t xml:space="preserve">Saneamiento </t>
  </si>
  <si>
    <t xml:space="preserve">Total </t>
  </si>
  <si>
    <t xml:space="preserve">Balance Anual 2016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</si>
  <si>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</si>
  <si>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</si>
  <si>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</si>
  <si>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</si>
  <si>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</si>
  <si>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</si>
  <si>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</si>
  <si>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</si>
  <si>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</si>
  <si>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</si>
  <si>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</si>
  <si>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</si>
  <si>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Basura </t>
  </si>
  <si>
    <t xml:space="preserve">Publicidad </t>
  </si>
  <si>
    <t xml:space="preserve">Trásito 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</si>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</sst>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2" borderId="1" xfId="0" applyFont="1" applyFill="1" applyBorder="1"/>
    <xf numFmtId="0" fontId="0" fillId="0" borderId="0" xfId="0" applyFill="1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33"/>
      <color rgb="FF006666"/>
      <color rgb="FF00FFFF"/>
      <color rgb="FF0000FF"/>
      <color rgb="FF008000"/>
      <color rgb="FFFF33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750093</xdr:colOff>
      <xdr:row>18</xdr:row>
      <xdr:rowOff>47625</xdr:rowOff>
    </xdr:from>
    <xdr:to>
      <xdr:col>12</xdr:col>
      <xdr:colOff>168421</xdr:colOff>
      <xdr:row>41</xdr:row>
      <xdr:rowOff>67818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6437" y="3488531"/>
          <a:ext cx="7919390" cy="4401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0" zoomScale="80" zoomScaleNormal="80" workbookViewId="0">
      <selection activeCell="Q24" sqref="Q24:Q25"/>
    </sheetView>
  </sheetViews>
  <sheetFormatPr baseColWidth="10" defaultRowHeight="15" x14ac:dyDescent="0.25"/>
  <cols>
    <col min="1" max="1" width="18.42578125" bestFit="1" customWidth="1"/>
    <col min="7" max="7" width="13.140625" bestFit="1" customWidth="1"/>
  </cols>
  <sheetData>
    <row r="1" spans="1:10" ht="15.75" x14ac:dyDescent="0.25">
      <c r="A1" s="1" t="s">
        <v>6</v>
      </c>
    </row>
    <row r="3" spans="1:10" x14ac:dyDescent="0.25">
      <c r="A3" s="5" t="s">
        <v>0</v>
      </c>
      <c r="B3" s="5" t="s">
        <v>19</v>
      </c>
      <c r="C3" s="5" t="s">
        <v>1</v>
      </c>
      <c r="D3" s="5" t="s">
        <v>2</v>
      </c>
      <c r="E3" s="5" t="s">
        <v>3</v>
      </c>
      <c r="F3" s="5" t="s">
        <v>20</v>
      </c>
      <c r="G3" s="5" t="s">
        <v>4</v>
      </c>
      <c r="H3" s="5" t="s">
        <v>21</v>
      </c>
      <c r="I3" s="5" t="s">
        <v>5</v>
      </c>
      <c r="J3" s="5" t="s">
        <v>22</v>
      </c>
    </row>
    <row r="4" spans="1:10" x14ac:dyDescent="0.25">
      <c r="A4" s="2" t="s">
        <v>7</v>
      </c>
      <c r="B4" s="2">
        <v>13</v>
      </c>
      <c r="C4" s="2">
        <v>0</v>
      </c>
      <c r="D4" s="2">
        <v>52</v>
      </c>
      <c r="E4" s="2">
        <v>0</v>
      </c>
      <c r="F4" s="2">
        <v>0</v>
      </c>
      <c r="G4" s="2">
        <v>7</v>
      </c>
      <c r="H4" s="2">
        <v>0</v>
      </c>
      <c r="I4" s="2">
        <f>SUM(B4:H4)</f>
        <v>72</v>
      </c>
      <c r="J4" s="7">
        <f>I4/I16</f>
        <v>5.2902277736958117E-2</v>
      </c>
    </row>
    <row r="5" spans="1:10" x14ac:dyDescent="0.25">
      <c r="A5" s="2" t="s">
        <v>8</v>
      </c>
      <c r="B5" s="2">
        <v>16</v>
      </c>
      <c r="C5" s="2">
        <v>8</v>
      </c>
      <c r="D5" s="2">
        <v>85</v>
      </c>
      <c r="E5" s="2">
        <v>0</v>
      </c>
      <c r="F5" s="2">
        <v>0</v>
      </c>
      <c r="G5" s="2">
        <v>5</v>
      </c>
      <c r="H5" s="2">
        <v>0</v>
      </c>
      <c r="I5" s="2">
        <f t="shared" ref="I5:I15" si="0">SUM(B5:H5)</f>
        <v>114</v>
      </c>
      <c r="J5" s="7">
        <f>I5/I16</f>
        <v>8.3761939750183687E-2</v>
      </c>
    </row>
    <row r="6" spans="1:10" x14ac:dyDescent="0.25">
      <c r="A6" s="2" t="s">
        <v>9</v>
      </c>
      <c r="B6" s="2">
        <v>25</v>
      </c>
      <c r="C6" s="2">
        <v>11</v>
      </c>
      <c r="D6" s="2">
        <v>115</v>
      </c>
      <c r="E6" s="2">
        <v>1</v>
      </c>
      <c r="F6" s="2">
        <v>0</v>
      </c>
      <c r="G6" s="2">
        <v>13</v>
      </c>
      <c r="H6" s="2">
        <v>3</v>
      </c>
      <c r="I6" s="2">
        <f t="shared" si="0"/>
        <v>168</v>
      </c>
      <c r="J6" s="7">
        <f>I6/I16</f>
        <v>0.12343864805290228</v>
      </c>
    </row>
    <row r="7" spans="1:10" x14ac:dyDescent="0.25">
      <c r="A7" s="2" t="s">
        <v>10</v>
      </c>
      <c r="B7" s="6">
        <v>8</v>
      </c>
      <c r="C7" s="2">
        <v>19</v>
      </c>
      <c r="D7" s="2">
        <v>66</v>
      </c>
      <c r="E7" s="2">
        <v>1</v>
      </c>
      <c r="F7" s="2">
        <v>0</v>
      </c>
      <c r="G7" s="2">
        <v>4</v>
      </c>
      <c r="H7" s="2">
        <v>0</v>
      </c>
      <c r="I7" s="2">
        <f t="shared" si="0"/>
        <v>98</v>
      </c>
      <c r="J7" s="7">
        <f>I7/I16</f>
        <v>7.2005878030859657E-2</v>
      </c>
    </row>
    <row r="8" spans="1:10" x14ac:dyDescent="0.25">
      <c r="A8" s="2" t="s">
        <v>11</v>
      </c>
      <c r="B8" s="2">
        <v>7</v>
      </c>
      <c r="C8" s="2">
        <v>29</v>
      </c>
      <c r="D8" s="2">
        <v>81</v>
      </c>
      <c r="E8" s="2">
        <v>2</v>
      </c>
      <c r="F8" s="2">
        <v>0</v>
      </c>
      <c r="G8" s="2">
        <v>9</v>
      </c>
      <c r="H8" s="2">
        <v>0</v>
      </c>
      <c r="I8" s="2">
        <f t="shared" si="0"/>
        <v>128</v>
      </c>
      <c r="J8" s="7">
        <f>I8/I16</f>
        <v>9.4048493754592205E-2</v>
      </c>
    </row>
    <row r="9" spans="1:10" x14ac:dyDescent="0.25">
      <c r="A9" s="2" t="s">
        <v>12</v>
      </c>
      <c r="B9" s="3">
        <v>4</v>
      </c>
      <c r="C9" s="2">
        <v>13</v>
      </c>
      <c r="D9" s="2">
        <v>20</v>
      </c>
      <c r="E9" s="2">
        <v>0</v>
      </c>
      <c r="F9" s="2">
        <v>0</v>
      </c>
      <c r="G9" s="2">
        <v>3</v>
      </c>
      <c r="H9" s="2">
        <v>1</v>
      </c>
      <c r="I9" s="2">
        <f t="shared" si="0"/>
        <v>41</v>
      </c>
      <c r="J9" s="7">
        <f>I9/I16</f>
        <v>3.0124908155767818E-2</v>
      </c>
    </row>
    <row r="10" spans="1:10" x14ac:dyDescent="0.25">
      <c r="A10" s="2" t="s">
        <v>13</v>
      </c>
      <c r="B10" s="3">
        <v>7</v>
      </c>
      <c r="C10" s="2">
        <v>19</v>
      </c>
      <c r="D10" s="2">
        <v>18</v>
      </c>
      <c r="E10" s="2">
        <v>1</v>
      </c>
      <c r="F10" s="2">
        <v>9</v>
      </c>
      <c r="G10" s="2">
        <v>9</v>
      </c>
      <c r="H10" s="2">
        <v>0</v>
      </c>
      <c r="I10" s="2">
        <f t="shared" si="0"/>
        <v>63</v>
      </c>
      <c r="J10" s="7">
        <f>I10/I16</f>
        <v>4.6289493019838354E-2</v>
      </c>
    </row>
    <row r="11" spans="1:10" x14ac:dyDescent="0.25">
      <c r="A11" s="2" t="s">
        <v>14</v>
      </c>
      <c r="B11" s="2">
        <v>18</v>
      </c>
      <c r="C11" s="2">
        <v>7</v>
      </c>
      <c r="D11" s="2">
        <v>47</v>
      </c>
      <c r="E11" s="2">
        <v>0</v>
      </c>
      <c r="F11" s="2">
        <v>0</v>
      </c>
      <c r="G11" s="2">
        <v>31</v>
      </c>
      <c r="H11" s="2">
        <v>1</v>
      </c>
      <c r="I11" s="2">
        <f t="shared" si="0"/>
        <v>104</v>
      </c>
      <c r="J11" s="7">
        <f>I11/I16</f>
        <v>7.6414401175606175E-2</v>
      </c>
    </row>
    <row r="12" spans="1:10" x14ac:dyDescent="0.25">
      <c r="A12" s="2" t="s">
        <v>15</v>
      </c>
      <c r="B12" s="2">
        <v>9</v>
      </c>
      <c r="C12" s="2">
        <v>7</v>
      </c>
      <c r="D12" s="2">
        <v>37</v>
      </c>
      <c r="E12" s="2">
        <v>0</v>
      </c>
      <c r="F12" s="2">
        <v>2</v>
      </c>
      <c r="G12" s="2">
        <v>20</v>
      </c>
      <c r="H12" s="2">
        <v>0</v>
      </c>
      <c r="I12" s="2">
        <f t="shared" si="0"/>
        <v>75</v>
      </c>
      <c r="J12" s="7">
        <f>I12/I16</f>
        <v>5.5106539309331376E-2</v>
      </c>
    </row>
    <row r="13" spans="1:10" x14ac:dyDescent="0.25">
      <c r="A13" s="2" t="s">
        <v>16</v>
      </c>
      <c r="B13" s="2">
        <v>1</v>
      </c>
      <c r="C13" s="2">
        <v>21</v>
      </c>
      <c r="D13" s="2">
        <v>48</v>
      </c>
      <c r="E13" s="2">
        <v>1</v>
      </c>
      <c r="F13" s="2">
        <v>0</v>
      </c>
      <c r="G13" s="2">
        <v>27</v>
      </c>
      <c r="H13" s="2">
        <v>2</v>
      </c>
      <c r="I13" s="2">
        <f t="shared" si="0"/>
        <v>100</v>
      </c>
      <c r="J13" s="7">
        <f>I13/I16</f>
        <v>7.3475385745775168E-2</v>
      </c>
    </row>
    <row r="14" spans="1:10" x14ac:dyDescent="0.25">
      <c r="A14" s="2" t="s">
        <v>17</v>
      </c>
      <c r="B14" s="2">
        <v>16</v>
      </c>
      <c r="C14" s="2">
        <v>9</v>
      </c>
      <c r="D14" s="2">
        <v>266</v>
      </c>
      <c r="E14" s="2">
        <v>2</v>
      </c>
      <c r="F14" s="2">
        <v>0</v>
      </c>
      <c r="G14" s="2">
        <v>42</v>
      </c>
      <c r="H14" s="2">
        <v>1</v>
      </c>
      <c r="I14" s="2">
        <f t="shared" si="0"/>
        <v>336</v>
      </c>
      <c r="J14" s="7">
        <f>I14/I16</f>
        <v>0.24687729610580456</v>
      </c>
    </row>
    <row r="15" spans="1:10" x14ac:dyDescent="0.25">
      <c r="A15" s="2" t="s">
        <v>18</v>
      </c>
      <c r="B15" s="2">
        <v>7</v>
      </c>
      <c r="C15" s="2">
        <v>7</v>
      </c>
      <c r="D15" s="2">
        <v>27</v>
      </c>
      <c r="E15" s="2">
        <v>0</v>
      </c>
      <c r="F15" s="2">
        <v>1</v>
      </c>
      <c r="G15" s="2">
        <v>20</v>
      </c>
      <c r="H15" s="2">
        <v>0</v>
      </c>
      <c r="I15" s="2">
        <f t="shared" si="0"/>
        <v>62</v>
      </c>
      <c r="J15" s="7">
        <f>I15/I16</f>
        <v>4.5554739162380606E-2</v>
      </c>
    </row>
    <row r="16" spans="1:10" x14ac:dyDescent="0.25">
      <c r="A16" s="4" t="s">
        <v>5</v>
      </c>
      <c r="B16" s="2">
        <f>SUM(B4:B15)</f>
        <v>131</v>
      </c>
      <c r="C16" s="2">
        <f t="shared" ref="C16:H16" si="1">SUM(C4:C15)</f>
        <v>150</v>
      </c>
      <c r="D16" s="2">
        <f t="shared" si="1"/>
        <v>862</v>
      </c>
      <c r="E16" s="2">
        <f t="shared" si="1"/>
        <v>8</v>
      </c>
      <c r="F16" s="2">
        <f t="shared" si="1"/>
        <v>12</v>
      </c>
      <c r="G16" s="2">
        <f t="shared" si="1"/>
        <v>190</v>
      </c>
      <c r="H16" s="2">
        <f t="shared" si="1"/>
        <v>8</v>
      </c>
      <c r="I16" s="2">
        <f>SUM(I4:I15)</f>
        <v>1361</v>
      </c>
      <c r="J16" s="7">
        <f>I16/I16</f>
        <v>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2022-01-11T12:58:23Z</dcterms:created>
  <dcterms:modified xsi:type="dcterms:W3CDTF">2022-01-25T11:55:19Z</dcterms:modified>
</cp:coreProperties>
</file>