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Gobierno_Abierto\SILVINA\Alumbrado\para web\"/>
    </mc:Choice>
  </mc:AlternateContent>
  <xr:revisionPtr revIDLastSave="0" documentId="8_{F0AF35E8-CF20-45E5-A528-EA38F0D55DA0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Mayo 2018" sheetId="5" r:id="rId1"/>
    <sheet name="resumen" sheetId="6" r:id="rId2"/>
  </sheets>
  <definedNames>
    <definedName name="_xlnm._FilterDatabase" localSheetId="0" hidden="1">'Mayo 2018'!$A$2:$F$421</definedName>
  </definedNames>
  <calcPr calcId="162913"/>
</workbook>
</file>

<file path=xl/calcChain.xml><?xml version="1.0" encoding="utf-8"?>
<calcChain xmlns="http://schemas.openxmlformats.org/spreadsheetml/2006/main">
  <c r="H421" i="5" l="1"/>
  <c r="B4" i="6" s="1"/>
  <c r="I421" i="5"/>
  <c r="B5" i="6" s="1"/>
  <c r="J421" i="5"/>
  <c r="B6" i="6" s="1"/>
  <c r="K421" i="5"/>
  <c r="B7" i="6" s="1"/>
  <c r="L421" i="5"/>
  <c r="B8" i="6" s="1"/>
  <c r="M421" i="5"/>
  <c r="B9" i="6" s="1"/>
  <c r="N421" i="5"/>
  <c r="B10" i="6" s="1"/>
  <c r="O421" i="5"/>
  <c r="B11" i="6" s="1"/>
  <c r="P421" i="5"/>
  <c r="B12" i="6" s="1"/>
  <c r="Q421" i="5"/>
  <c r="B13" i="6" s="1"/>
  <c r="R421" i="5"/>
  <c r="B14" i="6" s="1"/>
  <c r="S421" i="5"/>
  <c r="B15" i="6" s="1"/>
  <c r="T421" i="5"/>
  <c r="B16" i="6" s="1"/>
  <c r="U421" i="5"/>
  <c r="B17" i="6" s="1"/>
  <c r="G421" i="5"/>
  <c r="B3" i="6" s="1"/>
</calcChain>
</file>

<file path=xl/sharedStrings.xml><?xml version="1.0" encoding="utf-8"?>
<sst xmlns="http://schemas.openxmlformats.org/spreadsheetml/2006/main" count="781" uniqueCount="324">
  <si>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</si>
  <si>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</si>
  <si>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</si>
  <si>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</si>
  <si>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</si>
  <si>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</si>
  <si>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</si>
  <si>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</si>
  <si>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</si>
  <si>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</si>
  <si>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</si>
  <si>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</si>
  <si>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</si>
  <si>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</si>
  <si>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</si>
  <si>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</si>
  <si>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</si>
  <si>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inspeccion</t>
  </si>
  <si>
    <t>Turno</t>
  </si>
  <si>
    <t>mañana</t>
  </si>
  <si>
    <t>Cableado Subt</t>
  </si>
  <si>
    <t xml:space="preserve">Man.t/ limpieza </t>
  </si>
  <si>
    <t>el corte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</si>
  <si>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</si>
  <si>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</si>
  <si>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</si>
  <si>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</si>
  <si>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</si>
  <si>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</si>
  <si>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</si>
  <si>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1 lampara</t>
  </si>
  <si>
    <t>pedido secretaria</t>
  </si>
  <si>
    <t>florida y sarmiento</t>
  </si>
  <si>
    <t>plaza nougues</t>
  </si>
  <si>
    <t>Mayo de 2018</t>
  </si>
  <si>
    <t>Aconquija 3200</t>
  </si>
  <si>
    <t>pje gardel 2700</t>
  </si>
  <si>
    <t>brazo completo, retiro brazo clandestino, se entrega a vecino</t>
  </si>
  <si>
    <t>rotonda horco molle</t>
  </si>
  <si>
    <t>la hoya</t>
  </si>
  <si>
    <t>se busco cable subterraneo ligado con instelec, se desconectan 2 ultimas columnas que tenian problema</t>
  </si>
  <si>
    <t>kirchner entre anzorena y güemes</t>
  </si>
  <si>
    <t>4 postes nuevos con herrajes</t>
  </si>
  <si>
    <t>plaza</t>
  </si>
  <si>
    <t>apunt</t>
  </si>
  <si>
    <t>relevamiento de materiales para cambiar iluminacion</t>
  </si>
  <si>
    <t>alto manantiales</t>
  </si>
  <si>
    <t>solano vera 3300</t>
  </si>
  <si>
    <t>proyecto ejecutivo para presentar en edet</t>
  </si>
  <si>
    <t>5 brazos completos</t>
  </si>
  <si>
    <t>alfonsina storni y güemes</t>
  </si>
  <si>
    <t>3 lamparas y 1 morseto</t>
  </si>
  <si>
    <t>güemes y kirchner</t>
  </si>
  <si>
    <t>1 tutor para poste deteriorado</t>
  </si>
  <si>
    <t>2da diagonal 330</t>
  </si>
  <si>
    <t>catamarca y universo</t>
  </si>
  <si>
    <t>1 artefacto en reemplazo de uno deteriorado</t>
  </si>
  <si>
    <t>computo y elevacion</t>
  </si>
  <si>
    <t>san luis desde reconquista al este</t>
  </si>
  <si>
    <t>150m 2x25</t>
  </si>
  <si>
    <t>Alumbrado Público - mayo 2018</t>
  </si>
  <si>
    <t>se modifican 5 faroles y se instalan lamparas led 40w</t>
  </si>
  <si>
    <t>se modifican 4 faroles y se instalan lamparas led 40w</t>
  </si>
  <si>
    <t>compra de 250 vidrios claros para faroles</t>
  </si>
  <si>
    <t>lobo de la vega 1090</t>
  </si>
  <si>
    <t>traslado de muebles a oficina nueva de SSPYM</t>
  </si>
  <si>
    <t>obrador</t>
  </si>
  <si>
    <t>se reparan equipos auxiliares usados</t>
  </si>
  <si>
    <t>cementerio municipal</t>
  </si>
  <si>
    <t>relevamiento para mejora de iluminacion</t>
  </si>
  <si>
    <t>se modifican 6 faroles y se instalan lamparas led de 40w</t>
  </si>
  <si>
    <t>peron y bascary, columna oeste</t>
  </si>
  <si>
    <t>se excava para instalar cableado subterraneo de balizas</t>
  </si>
  <si>
    <t>peron y pindó</t>
  </si>
  <si>
    <t>se excava para buscar cortocircuito, se encuentra empalme subterraneo en cortocircuito, se hace empalme nuevo.</t>
  </si>
  <si>
    <t>se instala cableado subterraneo y se arma bornera nueva</t>
  </si>
  <si>
    <t>peron y bascary, columna este</t>
  </si>
  <si>
    <t>horco molle, camino UNT</t>
  </si>
  <si>
    <t>se busca cable cortado por lo cual no encienden 300m de alumbrado, se encuentra un tramo faltante de 50m</t>
  </si>
  <si>
    <t>se releva materiales faltantes y se compra en dimater</t>
  </si>
  <si>
    <t>noche</t>
  </si>
  <si>
    <t>santo domingo  1656</t>
  </si>
  <si>
    <t>inspeccion sin novedad</t>
  </si>
  <si>
    <t>1 conexión</t>
  </si>
  <si>
    <t>barrio castillo</t>
  </si>
  <si>
    <t>mza e lote 6</t>
  </si>
  <si>
    <t>valenzuela 150</t>
  </si>
  <si>
    <t>las rosas y los ceibos</t>
  </si>
  <si>
    <t>los ceibos y valenzuela</t>
  </si>
  <si>
    <t>cariola y alfredo guzman</t>
  </si>
  <si>
    <t>se levanto llave de p.e</t>
  </si>
  <si>
    <t>lamadridi y darwin</t>
  </si>
  <si>
    <t>pje pindo y peron</t>
  </si>
  <si>
    <t>peron y moreno</t>
  </si>
  <si>
    <t>se conectaron tomas multiples para mercado en los barrios</t>
  </si>
  <si>
    <t>problema de subterraneo</t>
  </si>
  <si>
    <t>peron y pindo</t>
  </si>
  <si>
    <t>peron y entrada a la olla</t>
  </si>
  <si>
    <t>se conectaron tomas para sonido</t>
  </si>
  <si>
    <t>camino de sirga oeste</t>
  </si>
  <si>
    <t>40m de cable</t>
  </si>
  <si>
    <t>mendoza 2700</t>
  </si>
  <si>
    <t>se levanto llaves de p.e</t>
  </si>
  <si>
    <t>entrada de country la delfina</t>
  </si>
  <si>
    <t>hernandez e/ peru y p de villlalba</t>
  </si>
  <si>
    <t>se retiraron 2 brazps completos</t>
  </si>
  <si>
    <t>calle lateral a la hoya</t>
  </si>
  <si>
    <t>peron altura del vivero</t>
  </si>
  <si>
    <t>cable cortado</t>
  </si>
  <si>
    <t>diagonal e/ santo domingo e higueritas</t>
  </si>
  <si>
    <t>lobo de la vega y brasill</t>
  </si>
  <si>
    <t>san luis desde reconquista</t>
  </si>
  <si>
    <t>se colocaron 2 brazos completos</t>
  </si>
  <si>
    <t>san luis e/ tierra del fuego y solano vera</t>
  </si>
  <si>
    <t>1 brazo, 1 artefacto completo</t>
  </si>
  <si>
    <t>solano vera e/ thiele y santa fe</t>
  </si>
  <si>
    <t>aconquija y entrada al tipal</t>
  </si>
  <si>
    <t>2 lamparas</t>
  </si>
  <si>
    <t>barrio 60 viviendas</t>
  </si>
  <si>
    <t>las lanzas y san martin</t>
  </si>
  <si>
    <t>1 equipo auxiliar y 1 lampara</t>
  </si>
  <si>
    <t>camino a la virgen</t>
  </si>
  <si>
    <t>plaza marcos paz (feria)</t>
  </si>
  <si>
    <t>se conecto y desconecto tomas</t>
  </si>
  <si>
    <t>reconquista y diagonal</t>
  </si>
  <si>
    <t>1 poda, 1 lampara</t>
  </si>
  <si>
    <t>san martin y catamarca</t>
  </si>
  <si>
    <t>aconquija 470</t>
  </si>
  <si>
    <t>mendoza 3000</t>
  </si>
  <si>
    <t>barrio la delfina</t>
  </si>
  <si>
    <t>se colocaron 70m de cable</t>
  </si>
  <si>
    <t>la paz 719</t>
  </si>
  <si>
    <t>aconquija 3700</t>
  </si>
  <si>
    <t>se reparo linea, 1 lampara</t>
  </si>
  <si>
    <t>mza b lote 13</t>
  </si>
  <si>
    <t>barrio araujo</t>
  </si>
  <si>
    <t>mza a lote 2</t>
  </si>
  <si>
    <t>barrio aconquija</t>
  </si>
  <si>
    <t>santo domingo  1600</t>
  </si>
  <si>
    <t>la paz y universo</t>
  </si>
  <si>
    <t>se retiro 1 brazo ompleto</t>
  </si>
  <si>
    <t>s de asis 600</t>
  </si>
  <si>
    <t>higueritas 2700</t>
  </si>
  <si>
    <t>contratista</t>
  </si>
  <si>
    <t>av. Peron y rotonda</t>
  </si>
  <si>
    <t>bascary y brasil</t>
  </si>
  <si>
    <t>se levanto cables de video</t>
  </si>
  <si>
    <t>salvador 1940</t>
  </si>
  <si>
    <t>salvador 1924</t>
  </si>
  <si>
    <t>salvador 1957</t>
  </si>
  <si>
    <t>irigoyen 467</t>
  </si>
  <si>
    <t>pje cabildo y saavedra lamas</t>
  </si>
  <si>
    <t>cariola y guemes</t>
  </si>
  <si>
    <t>se controlo cables subt, quedan funcionando 3 fases del p.e</t>
  </si>
  <si>
    <t>pje comp. kirchner y anzorena</t>
  </si>
  <si>
    <t>excavacion de 4 pozos, parado de 4 postes, coloc. de herrajes</t>
  </si>
  <si>
    <t>thames y brasil</t>
  </si>
  <si>
    <t>boulevard 9 de julio 700</t>
  </si>
  <si>
    <t>se levanto termica de p.e.</t>
  </si>
  <si>
    <t>boulevard 9 de julio 600</t>
  </si>
  <si>
    <t>boulevard 9 de julio 500</t>
  </si>
  <si>
    <t>milstein (a la vuelta)</t>
  </si>
  <si>
    <t>se saco brazo completo, 1 lampara</t>
  </si>
  <si>
    <t>milstein</t>
  </si>
  <si>
    <t>se acomodo brazo y se desconecto fotocelula</t>
  </si>
  <si>
    <t>venezuela esq. Villarroel</t>
  </si>
  <si>
    <t>1 equipo auxiliar</t>
  </si>
  <si>
    <t>s/n</t>
  </si>
  <si>
    <t>reconquista 269</t>
  </si>
  <si>
    <t>facundo quiroga 465</t>
  </si>
  <si>
    <t>compañero nestor kirchner</t>
  </si>
  <si>
    <t>tendido y tensado200m de preensamblado 2 x 25mm2</t>
  </si>
  <si>
    <t>se acomodo fotocelula en p.e.</t>
  </si>
  <si>
    <t>san martin y la pampa</t>
  </si>
  <si>
    <t>se despejo fotocelula</t>
  </si>
  <si>
    <t>peru y salta</t>
  </si>
  <si>
    <t>montaje de 5 brazos, completos</t>
  </si>
  <si>
    <t>camino de la virgen, 2da entrada</t>
  </si>
  <si>
    <t>se cambio 2 artefactos con lamparas</t>
  </si>
  <si>
    <t>pringles 860</t>
  </si>
  <si>
    <t>boulevard 9 de julio y jupiter</t>
  </si>
  <si>
    <t>se coloco 1 equipo aux. y 1 lampara</t>
  </si>
  <si>
    <t>santo domingo y hernandez n/o</t>
  </si>
  <si>
    <t>santo domingo y hernandez s/e</t>
  </si>
  <si>
    <t>sacaron la columna con brazo completo</t>
  </si>
  <si>
    <t>catamarca y romano n/o</t>
  </si>
  <si>
    <t>san luis 1400</t>
  </si>
  <si>
    <t>1 equipo auxiliar,1 cable cortado</t>
  </si>
  <si>
    <t>chile 150</t>
  </si>
  <si>
    <t>mza a l 2</t>
  </si>
  <si>
    <t>barrio ampliacion aconquija</t>
  </si>
  <si>
    <t>no se encontro</t>
  </si>
  <si>
    <t>houssay y saavedra lamas</t>
  </si>
  <si>
    <t>mza 8 l 13</t>
  </si>
  <si>
    <t>peru</t>
  </si>
  <si>
    <t>roca desde higueritas al sur</t>
  </si>
  <si>
    <t>se tenso cable, 1 morsa de retencion, 3 reconexiones</t>
  </si>
  <si>
    <t>plaza - romano y catamarca</t>
  </si>
  <si>
    <t>5 lamparas</t>
  </si>
  <si>
    <t>reconquista 555</t>
  </si>
  <si>
    <t>pje s/n e/ sarmiento y boulevard</t>
  </si>
  <si>
    <t>1 tulipa, 2 lamparas</t>
  </si>
  <si>
    <t>salas y valdez y salta</t>
  </si>
  <si>
    <t>cable cortado, y 1 lampara</t>
  </si>
  <si>
    <t>panama y p. de villalba</t>
  </si>
  <si>
    <t>panama y los ceibos</t>
  </si>
  <si>
    <t>brasil 431</t>
  </si>
  <si>
    <t>diag. Norte e higueritas</t>
  </si>
  <si>
    <t>empalme de similplomo y reconexion</t>
  </si>
  <si>
    <t>puerto argentino 2662</t>
  </si>
  <si>
    <t>1 morseto</t>
  </si>
  <si>
    <t>salas y valdez 1368</t>
  </si>
  <si>
    <t>federico rossi y madrid</t>
  </si>
  <si>
    <t>darwin y jujuy</t>
  </si>
  <si>
    <t>boulvard 9 de julio y jupiter</t>
  </si>
  <si>
    <t>se coloco brazo completo</t>
  </si>
  <si>
    <t>reparacion de e.a. de 150w</t>
  </si>
  <si>
    <t>los ceibos 1460</t>
  </si>
  <si>
    <t>2 morsetos pkd 14</t>
  </si>
  <si>
    <t>los ceibos 1430</t>
  </si>
  <si>
    <t>peron e/ saavedra lamas y pindo</t>
  </si>
  <si>
    <t>zavalia y cariola</t>
  </si>
  <si>
    <t xml:space="preserve">se tenso cable  </t>
  </si>
  <si>
    <t>venezuela 150</t>
  </si>
  <si>
    <t>cementerio</t>
  </si>
  <si>
    <t>1 equipo, 1 lampara, 2 morseto</t>
  </si>
  <si>
    <t>plaza vieja</t>
  </si>
  <si>
    <t>se asilo cable en caja de medidor</t>
  </si>
  <si>
    <t>pje austria</t>
  </si>
  <si>
    <t>1 brazo completo</t>
  </si>
  <si>
    <t>puesto de encendido</t>
  </si>
  <si>
    <t>salta 83</t>
  </si>
  <si>
    <t>1 aro y 1 tulipa</t>
  </si>
  <si>
    <t>calle via norte y salta</t>
  </si>
  <si>
    <t>1 tulipa, 1 lamparas</t>
  </si>
  <si>
    <t>bolivia 200 mza 11 lote 2</t>
  </si>
  <si>
    <t>1 fusible aereo</t>
  </si>
  <si>
    <t>lola mora y paraguay</t>
  </si>
  <si>
    <t>se realizo empalmes (habia cables quemados)</t>
  </si>
  <si>
    <t>panama 626</t>
  </si>
  <si>
    <t xml:space="preserve"> 1 lampara y 1 tulipa</t>
  </si>
  <si>
    <t>mza c lote 12</t>
  </si>
  <si>
    <t>reconquista y la paz</t>
  </si>
  <si>
    <t>cable cortado y 1 tulipa</t>
  </si>
  <si>
    <t>horco molle (p.e.)</t>
  </si>
  <si>
    <t>el cable fue robado</t>
  </si>
  <si>
    <t>camino de la virgen (escuela)</t>
  </si>
  <si>
    <t>1 artefacto completo</t>
  </si>
  <si>
    <t>camino de la virgen a la izq.</t>
  </si>
  <si>
    <t>san luis y reconquista</t>
  </si>
  <si>
    <t>2 brazos completos</t>
  </si>
  <si>
    <t>camino a horco molle</t>
  </si>
  <si>
    <t>excavacion para pasar subterraneo, manguitos de empalme</t>
  </si>
  <si>
    <t>aconquija</t>
  </si>
  <si>
    <t>se reseteo reloj</t>
  </si>
  <si>
    <t>panama 352</t>
  </si>
  <si>
    <t>1  e.a. , 1 lampara, 1 despeje</t>
  </si>
  <si>
    <t>1 despeje</t>
  </si>
  <si>
    <t>bolivia y panama</t>
  </si>
  <si>
    <t>bolivia 300</t>
  </si>
  <si>
    <t>se anulo fusible aereo</t>
  </si>
  <si>
    <t>pringles y san lorenzo</t>
  </si>
  <si>
    <t>republica del libano y santo domingo</t>
  </si>
  <si>
    <t>peron y  bascary</t>
  </si>
  <si>
    <t>excavacion y cableado</t>
  </si>
  <si>
    <t>peron y bascaru</t>
  </si>
  <si>
    <t>se completo trabajo de excavacion y cableado</t>
  </si>
  <si>
    <t>ruta horco molle</t>
  </si>
  <si>
    <t>se colaboro en acondicionar cables subt. En columnas de a.p</t>
  </si>
  <si>
    <t>pringles 1714</t>
  </si>
  <si>
    <t>boulevard 9 de julio 1714</t>
  </si>
  <si>
    <t>españa entre vigil y belgica</t>
  </si>
  <si>
    <t>mza e casa 18</t>
  </si>
  <si>
    <t>barrio apunt</t>
  </si>
  <si>
    <t>1 balasto, 1 lampara</t>
  </si>
  <si>
    <t>bolivia 1789</t>
  </si>
  <si>
    <t>anta muerta</t>
  </si>
  <si>
    <t>veneia y pje malvinas</t>
  </si>
  <si>
    <t>guardia</t>
  </si>
  <si>
    <t xml:space="preserve">las lanzas  </t>
  </si>
  <si>
    <t>barrio esperanza</t>
  </si>
  <si>
    <t>solano vera y bs as</t>
  </si>
  <si>
    <t>1 despeje, una reconexion</t>
  </si>
  <si>
    <t>borges 2611</t>
  </si>
  <si>
    <t>solano vera 3500</t>
  </si>
  <si>
    <t>reconexion</t>
  </si>
  <si>
    <t>bascary 150</t>
  </si>
  <si>
    <t>aconquija y solano vera</t>
  </si>
  <si>
    <t>se reparo subterraneo</t>
  </si>
  <si>
    <t>peru (percy hill)</t>
  </si>
  <si>
    <t>universo y la pampa</t>
  </si>
  <si>
    <t>lampara agotada</t>
  </si>
  <si>
    <t>salas y valdez</t>
  </si>
  <si>
    <t>se saco toma corriente de columna</t>
  </si>
  <si>
    <t>se coloco tomacorriente capsulado en columna</t>
  </si>
  <si>
    <t>peron</t>
  </si>
  <si>
    <t>lamadrid entre concordia y peñaloza</t>
  </si>
  <si>
    <t>1 brazo y herrajes para tendido</t>
  </si>
  <si>
    <t>se retenso preensamblado y coloco morsas</t>
  </si>
  <si>
    <t>los cedros al final</t>
  </si>
  <si>
    <t>ruta a horco molle</t>
  </si>
  <si>
    <t>se cambio contactor</t>
  </si>
  <si>
    <t>se dejo p.e. en manual (cambiar fotocelula</t>
  </si>
  <si>
    <t>chubut y rojas paz</t>
  </si>
  <si>
    <t>parana y d. de villarroel</t>
  </si>
  <si>
    <t>1 fotocelula</t>
  </si>
  <si>
    <t>horco molle</t>
  </si>
  <si>
    <t>inspeccion, varias lamparas apagadas</t>
  </si>
  <si>
    <t>peron frente a campo santa rita</t>
  </si>
  <si>
    <t>columna doble apagada, quedo marcada</t>
  </si>
  <si>
    <t>rotonda de la peron  camino a horco molle</t>
  </si>
  <si>
    <t>inspeccion, torre apagada, quedo marcada</t>
  </si>
  <si>
    <t>inspeccion, quedo marcado lo apagado</t>
  </si>
  <si>
    <t>camino entre dos rotondas</t>
  </si>
  <si>
    <t>peru 1550</t>
  </si>
  <si>
    <t>aconquija 1600</t>
  </si>
  <si>
    <t>se prendio balizas de lomo de burro</t>
  </si>
  <si>
    <t>zanjeo para 40m de subterraneo</t>
  </si>
  <si>
    <t>40m de subterraneo, 3 empalmes, se habilitan 600m de a.p</t>
  </si>
  <si>
    <t>excavavcion para cable de balizas</t>
  </si>
  <si>
    <t>relevamiento</t>
  </si>
  <si>
    <t>plaza valenzuela y pje carmona</t>
  </si>
  <si>
    <t>plaza barrio 40 vivendas</t>
  </si>
  <si>
    <t>participacion apertura concurso compra de 25 columnas metalicas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</si>
</sst>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/>
    <xf numFmtId="0" fontId="2" fillId="4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5"/>
  <sheetViews>
    <sheetView tabSelected="1" zoomScale="70" zoomScaleNormal="70" workbookViewId="0">
      <pane ySplit="2" topLeftCell="A175" activePane="bottomLeft" state="frozen"/>
      <selection activeCell="B1" sqref="B1"/>
      <selection pane="bottomLeft" activeCell="D191" sqref="D191"/>
    </sheetView>
  </sheetViews>
  <sheetFormatPr baseColWidth="10" defaultRowHeight="15" x14ac:dyDescent="0.25"/>
  <cols>
    <col min="1" max="1" width="15.140625" style="1" customWidth="1"/>
    <col min="2" max="2" width="14.42578125" style="18" bestFit="1" customWidth="1"/>
    <col min="3" max="3" width="18.140625" style="18" customWidth="1"/>
    <col min="4" max="4" width="46.5703125" style="1" customWidth="1"/>
    <col min="5" max="5" width="19.140625" style="1" bestFit="1" customWidth="1"/>
    <col min="6" max="6" width="58.5703125" style="8" bestFit="1" customWidth="1"/>
    <col min="7" max="21" width="4.7109375" style="1" customWidth="1"/>
    <col min="22" max="16384" width="11.42578125" style="1"/>
  </cols>
  <sheetData>
    <row r="1" spans="1:21" ht="29.25" customHeight="1" x14ac:dyDescent="0.45">
      <c r="A1" s="23" t="s">
        <v>12</v>
      </c>
      <c r="B1" s="23"/>
      <c r="C1" s="23"/>
      <c r="D1" s="23"/>
      <c r="E1" s="23"/>
      <c r="F1" s="5" t="s">
        <v>34</v>
      </c>
      <c r="G1" s="22" t="s">
        <v>15</v>
      </c>
      <c r="H1" s="22" t="s">
        <v>29</v>
      </c>
      <c r="I1" s="22" t="s">
        <v>4</v>
      </c>
      <c r="J1" s="22" t="s">
        <v>5</v>
      </c>
      <c r="K1" s="22" t="s">
        <v>6</v>
      </c>
      <c r="L1" s="22" t="s">
        <v>7</v>
      </c>
      <c r="M1" s="22" t="s">
        <v>8</v>
      </c>
      <c r="N1" s="22" t="s">
        <v>9</v>
      </c>
      <c r="O1" s="22" t="s">
        <v>24</v>
      </c>
      <c r="P1" s="22" t="s">
        <v>10</v>
      </c>
      <c r="Q1" s="22" t="s">
        <v>23</v>
      </c>
      <c r="R1" s="24" t="s">
        <v>11</v>
      </c>
      <c r="S1" s="24" t="s">
        <v>20</v>
      </c>
      <c r="T1" s="24" t="s">
        <v>21</v>
      </c>
      <c r="U1" s="22" t="s">
        <v>16</v>
      </c>
    </row>
    <row r="2" spans="1:21" ht="89.25" customHeight="1" x14ac:dyDescent="0.35">
      <c r="A2" s="2" t="s">
        <v>0</v>
      </c>
      <c r="B2" s="17" t="s">
        <v>18</v>
      </c>
      <c r="C2" s="17" t="s">
        <v>13</v>
      </c>
      <c r="D2" s="2" t="s">
        <v>1</v>
      </c>
      <c r="E2" s="2" t="s">
        <v>14</v>
      </c>
      <c r="F2" s="6" t="s">
        <v>2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4"/>
      <c r="S2" s="24"/>
      <c r="T2" s="24"/>
      <c r="U2" s="22"/>
    </row>
    <row r="3" spans="1:21" ht="20.100000000000001" customHeight="1" x14ac:dyDescent="0.25">
      <c r="A3" s="3">
        <v>43222</v>
      </c>
      <c r="B3" s="18" t="s">
        <v>19</v>
      </c>
      <c r="C3" s="18" t="s">
        <v>17</v>
      </c>
      <c r="D3" s="4" t="s">
        <v>35</v>
      </c>
      <c r="E3" s="1" t="s">
        <v>22</v>
      </c>
      <c r="F3" s="7" t="s">
        <v>30</v>
      </c>
      <c r="G3" s="1">
        <v>1</v>
      </c>
    </row>
    <row r="4" spans="1:21" ht="20.100000000000001" customHeight="1" x14ac:dyDescent="0.25">
      <c r="A4" s="3">
        <v>43222</v>
      </c>
      <c r="B4" s="3" t="s">
        <v>19</v>
      </c>
      <c r="C4" s="18" t="s">
        <v>17</v>
      </c>
      <c r="D4" s="4" t="s">
        <v>36</v>
      </c>
      <c r="F4" s="7" t="s">
        <v>37</v>
      </c>
      <c r="G4" s="1">
        <v>1</v>
      </c>
      <c r="H4" s="1">
        <v>1</v>
      </c>
      <c r="I4" s="1">
        <v>1</v>
      </c>
      <c r="K4" s="1">
        <v>1</v>
      </c>
      <c r="P4" s="1">
        <v>1</v>
      </c>
    </row>
    <row r="5" spans="1:21" ht="39.950000000000003" customHeight="1" x14ac:dyDescent="0.25">
      <c r="A5" s="3">
        <v>43222</v>
      </c>
      <c r="B5" s="18" t="s">
        <v>19</v>
      </c>
      <c r="C5" s="18" t="s">
        <v>31</v>
      </c>
      <c r="D5" s="4" t="s">
        <v>38</v>
      </c>
      <c r="E5" s="1" t="s">
        <v>39</v>
      </c>
      <c r="F5" s="7" t="s">
        <v>40</v>
      </c>
      <c r="P5" s="1">
        <v>1</v>
      </c>
    </row>
    <row r="6" spans="1:21" ht="19.5" customHeight="1" x14ac:dyDescent="0.25">
      <c r="A6" s="3">
        <v>43222</v>
      </c>
      <c r="B6" s="18" t="s">
        <v>80</v>
      </c>
      <c r="C6" s="18" t="s">
        <v>17</v>
      </c>
      <c r="D6" s="4" t="s">
        <v>99</v>
      </c>
      <c r="F6" s="7" t="s">
        <v>100</v>
      </c>
    </row>
    <row r="7" spans="1:21" ht="19.5" customHeight="1" x14ac:dyDescent="0.25">
      <c r="A7" s="3">
        <v>43222</v>
      </c>
      <c r="B7" s="18" t="s">
        <v>80</v>
      </c>
      <c r="C7" s="18" t="s">
        <v>167</v>
      </c>
      <c r="D7" s="4" t="s">
        <v>101</v>
      </c>
      <c r="F7" s="7" t="s">
        <v>102</v>
      </c>
      <c r="P7" s="1">
        <v>1</v>
      </c>
    </row>
    <row r="8" spans="1:21" ht="19.5" customHeight="1" x14ac:dyDescent="0.25">
      <c r="A8" s="3">
        <v>43222</v>
      </c>
      <c r="B8" s="18" t="s">
        <v>80</v>
      </c>
      <c r="C8" s="18" t="s">
        <v>17</v>
      </c>
      <c r="D8" s="4" t="s">
        <v>103</v>
      </c>
      <c r="F8" s="7" t="s">
        <v>30</v>
      </c>
      <c r="G8" s="1">
        <v>1</v>
      </c>
    </row>
    <row r="9" spans="1:21" ht="19.5" customHeight="1" x14ac:dyDescent="0.25">
      <c r="A9" s="3">
        <v>43222</v>
      </c>
      <c r="B9" s="18" t="s">
        <v>143</v>
      </c>
      <c r="C9" s="18" t="s">
        <v>17</v>
      </c>
      <c r="D9" s="1" t="s">
        <v>144</v>
      </c>
      <c r="F9" s="1" t="s">
        <v>153</v>
      </c>
      <c r="P9" s="1">
        <v>1</v>
      </c>
    </row>
    <row r="10" spans="1:21" ht="19.5" customHeight="1" x14ac:dyDescent="0.25">
      <c r="A10" s="3">
        <v>43222</v>
      </c>
      <c r="B10" s="18" t="s">
        <v>143</v>
      </c>
      <c r="C10" s="18" t="s">
        <v>17</v>
      </c>
      <c r="D10" s="1" t="s">
        <v>145</v>
      </c>
      <c r="F10" s="1" t="s">
        <v>146</v>
      </c>
      <c r="P10" s="1">
        <v>1</v>
      </c>
    </row>
    <row r="11" spans="1:21" ht="19.5" customHeight="1" x14ac:dyDescent="0.25">
      <c r="A11" s="3">
        <v>43222</v>
      </c>
      <c r="B11" s="18" t="s">
        <v>143</v>
      </c>
      <c r="C11" s="18" t="s">
        <v>167</v>
      </c>
      <c r="D11" s="1" t="s">
        <v>147</v>
      </c>
      <c r="F11" s="1" t="s">
        <v>82</v>
      </c>
      <c r="P11" s="1">
        <v>1</v>
      </c>
    </row>
    <row r="12" spans="1:21" ht="19.5" customHeight="1" x14ac:dyDescent="0.25">
      <c r="A12" s="3">
        <v>43222</v>
      </c>
      <c r="B12" s="18" t="s">
        <v>143</v>
      </c>
      <c r="C12" s="18" t="s">
        <v>167</v>
      </c>
      <c r="D12" s="1" t="s">
        <v>148</v>
      </c>
      <c r="F12" s="1" t="s">
        <v>82</v>
      </c>
      <c r="P12" s="1">
        <v>1</v>
      </c>
    </row>
    <row r="13" spans="1:21" ht="19.5" customHeight="1" x14ac:dyDescent="0.25">
      <c r="A13" s="3">
        <v>43222</v>
      </c>
      <c r="B13" s="18" t="s">
        <v>143</v>
      </c>
      <c r="C13" s="18" t="s">
        <v>167</v>
      </c>
      <c r="D13" s="1" t="s">
        <v>149</v>
      </c>
      <c r="F13" s="1" t="s">
        <v>82</v>
      </c>
      <c r="P13" s="1">
        <v>1</v>
      </c>
    </row>
    <row r="14" spans="1:21" ht="19.5" customHeight="1" x14ac:dyDescent="0.25">
      <c r="A14" s="3">
        <v>43222</v>
      </c>
      <c r="B14" s="18" t="s">
        <v>143</v>
      </c>
      <c r="C14" s="18" t="s">
        <v>167</v>
      </c>
      <c r="D14" s="1" t="s">
        <v>150</v>
      </c>
      <c r="F14" s="1" t="s">
        <v>30</v>
      </c>
      <c r="G14" s="1">
        <v>1</v>
      </c>
    </row>
    <row r="15" spans="1:21" ht="19.5" customHeight="1" x14ac:dyDescent="0.25">
      <c r="A15" s="3">
        <v>43222</v>
      </c>
      <c r="B15" s="18" t="s">
        <v>143</v>
      </c>
      <c r="C15" s="18" t="s">
        <v>167</v>
      </c>
      <c r="D15" s="1" t="s">
        <v>151</v>
      </c>
      <c r="F15" s="1" t="s">
        <v>30</v>
      </c>
      <c r="G15" s="19">
        <v>1</v>
      </c>
    </row>
    <row r="16" spans="1:21" ht="19.5" customHeight="1" x14ac:dyDescent="0.25">
      <c r="A16" s="3">
        <v>43222</v>
      </c>
      <c r="B16" s="18" t="s">
        <v>143</v>
      </c>
      <c r="C16" s="18" t="s">
        <v>167</v>
      </c>
      <c r="D16" s="1" t="s">
        <v>152</v>
      </c>
      <c r="F16" s="1" t="s">
        <v>30</v>
      </c>
      <c r="G16" s="21">
        <v>1</v>
      </c>
      <c r="H16" s="20"/>
      <c r="I16" s="20"/>
      <c r="J16" s="20"/>
    </row>
    <row r="17" spans="1:17" ht="20.100000000000001" customHeight="1" x14ac:dyDescent="0.25">
      <c r="A17" s="3">
        <v>43223</v>
      </c>
      <c r="B17" s="18" t="s">
        <v>19</v>
      </c>
      <c r="C17" s="18" t="s">
        <v>31</v>
      </c>
      <c r="D17" s="4" t="s">
        <v>41</v>
      </c>
      <c r="F17" s="7" t="s">
        <v>42</v>
      </c>
      <c r="Q17" s="1">
        <v>4</v>
      </c>
    </row>
    <row r="18" spans="1:17" ht="20.100000000000001" customHeight="1" x14ac:dyDescent="0.25">
      <c r="A18" s="3">
        <v>43223</v>
      </c>
      <c r="B18" s="18" t="s">
        <v>80</v>
      </c>
      <c r="C18" s="18" t="s">
        <v>17</v>
      </c>
      <c r="D18" s="4" t="s">
        <v>104</v>
      </c>
      <c r="F18" s="7" t="s">
        <v>105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</row>
    <row r="19" spans="1:17" ht="20.100000000000001" customHeight="1" x14ac:dyDescent="0.25">
      <c r="A19" s="3">
        <v>43223</v>
      </c>
      <c r="B19" s="18" t="s">
        <v>80</v>
      </c>
      <c r="C19" s="18" t="s">
        <v>167</v>
      </c>
      <c r="D19" s="4" t="s">
        <v>106</v>
      </c>
      <c r="F19" s="7" t="s">
        <v>30</v>
      </c>
      <c r="G19" s="1">
        <v>1</v>
      </c>
    </row>
    <row r="20" spans="1:17" ht="20.100000000000001" customHeight="1" x14ac:dyDescent="0.25">
      <c r="A20" s="3">
        <v>43223</v>
      </c>
      <c r="B20" s="18" t="s">
        <v>80</v>
      </c>
      <c r="C20" s="18" t="s">
        <v>167</v>
      </c>
      <c r="D20" s="4" t="s">
        <v>107</v>
      </c>
      <c r="F20" s="7" t="s">
        <v>102</v>
      </c>
      <c r="P20" s="1">
        <v>1</v>
      </c>
    </row>
    <row r="21" spans="1:17" ht="20.100000000000001" customHeight="1" x14ac:dyDescent="0.25">
      <c r="A21" s="3">
        <v>43223</v>
      </c>
      <c r="B21" s="18" t="s">
        <v>80</v>
      </c>
      <c r="C21" s="18">
        <v>124274</v>
      </c>
      <c r="D21" s="4" t="s">
        <v>109</v>
      </c>
      <c r="F21" s="7" t="s">
        <v>108</v>
      </c>
      <c r="M21" s="1">
        <v>1</v>
      </c>
    </row>
    <row r="22" spans="1:17" ht="20.100000000000001" customHeight="1" x14ac:dyDescent="0.25">
      <c r="A22" s="3">
        <v>43223</v>
      </c>
      <c r="B22" s="18" t="s">
        <v>80</v>
      </c>
      <c r="C22" s="18" t="s">
        <v>17</v>
      </c>
      <c r="D22" s="4" t="s">
        <v>110</v>
      </c>
      <c r="F22" s="7" t="s">
        <v>108</v>
      </c>
      <c r="M22" s="1">
        <v>1</v>
      </c>
    </row>
    <row r="23" spans="1:17" ht="20.100000000000001" customHeight="1" x14ac:dyDescent="0.25">
      <c r="A23" s="3">
        <v>43223</v>
      </c>
      <c r="B23" s="18" t="s">
        <v>143</v>
      </c>
      <c r="C23" s="18" t="s">
        <v>167</v>
      </c>
      <c r="D23" s="1" t="s">
        <v>154</v>
      </c>
      <c r="F23" s="1" t="s">
        <v>155</v>
      </c>
      <c r="P23" s="1">
        <v>1</v>
      </c>
      <c r="Q23" s="1">
        <v>4</v>
      </c>
    </row>
    <row r="24" spans="1:17" ht="20.100000000000001" customHeight="1" x14ac:dyDescent="0.25">
      <c r="A24" s="3">
        <v>43224</v>
      </c>
      <c r="B24" s="18" t="s">
        <v>19</v>
      </c>
      <c r="C24" s="18" t="s">
        <v>31</v>
      </c>
      <c r="D24" s="4" t="s">
        <v>43</v>
      </c>
      <c r="E24" s="1" t="s">
        <v>44</v>
      </c>
      <c r="F24" s="7" t="s">
        <v>45</v>
      </c>
      <c r="P24" s="1">
        <v>1</v>
      </c>
    </row>
    <row r="25" spans="1:17" ht="20.100000000000001" customHeight="1" x14ac:dyDescent="0.25">
      <c r="A25" s="3">
        <v>43224</v>
      </c>
      <c r="B25" s="18" t="s">
        <v>80</v>
      </c>
      <c r="C25" s="18" t="s">
        <v>167</v>
      </c>
      <c r="D25" s="4" t="s">
        <v>111</v>
      </c>
      <c r="F25" s="7" t="s">
        <v>112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4</v>
      </c>
    </row>
    <row r="26" spans="1:17" ht="20.100000000000001" customHeight="1" x14ac:dyDescent="0.25">
      <c r="A26" s="3">
        <v>43227</v>
      </c>
      <c r="B26" s="18" t="s">
        <v>19</v>
      </c>
      <c r="C26" s="18" t="s">
        <v>31</v>
      </c>
      <c r="D26" s="4" t="s">
        <v>47</v>
      </c>
      <c r="E26" s="1" t="s">
        <v>46</v>
      </c>
      <c r="F26" s="7" t="s">
        <v>48</v>
      </c>
      <c r="P26" s="1">
        <v>1</v>
      </c>
    </row>
    <row r="27" spans="1:17" ht="20.100000000000001" customHeight="1" x14ac:dyDescent="0.25">
      <c r="A27" s="3">
        <v>43227</v>
      </c>
      <c r="B27" s="18" t="s">
        <v>80</v>
      </c>
      <c r="C27" s="18" t="s">
        <v>167</v>
      </c>
      <c r="D27" s="4" t="s">
        <v>128</v>
      </c>
      <c r="E27" s="1" t="s">
        <v>129</v>
      </c>
      <c r="F27" s="7" t="s">
        <v>90</v>
      </c>
      <c r="P27" s="1">
        <v>1</v>
      </c>
    </row>
    <row r="28" spans="1:17" ht="20.100000000000001" customHeight="1" x14ac:dyDescent="0.25">
      <c r="A28" s="3">
        <v>43227</v>
      </c>
      <c r="B28" s="18" t="s">
        <v>143</v>
      </c>
      <c r="C28" s="18">
        <v>124337</v>
      </c>
      <c r="D28" s="1" t="s">
        <v>156</v>
      </c>
      <c r="F28" s="1" t="s">
        <v>30</v>
      </c>
      <c r="G28" s="1">
        <v>1</v>
      </c>
    </row>
    <row r="29" spans="1:17" ht="20.100000000000001" customHeight="1" x14ac:dyDescent="0.25">
      <c r="A29" s="3">
        <v>43227</v>
      </c>
      <c r="B29" s="18" t="s">
        <v>143</v>
      </c>
      <c r="C29" s="18" t="s">
        <v>167</v>
      </c>
      <c r="D29" s="1" t="s">
        <v>157</v>
      </c>
      <c r="F29" s="1" t="s">
        <v>158</v>
      </c>
      <c r="P29" s="1">
        <v>1</v>
      </c>
    </row>
    <row r="30" spans="1:17" ht="20.100000000000001" customHeight="1" x14ac:dyDescent="0.25">
      <c r="A30" s="3">
        <v>43227</v>
      </c>
      <c r="B30" s="18" t="s">
        <v>143</v>
      </c>
      <c r="C30" s="18" t="s">
        <v>17</v>
      </c>
      <c r="D30" s="1" t="s">
        <v>159</v>
      </c>
      <c r="F30" s="1" t="s">
        <v>30</v>
      </c>
      <c r="G30" s="1">
        <v>1</v>
      </c>
    </row>
    <row r="31" spans="1:17" ht="20.100000000000001" customHeight="1" x14ac:dyDescent="0.25">
      <c r="A31" s="3">
        <v>43227</v>
      </c>
      <c r="B31" s="18" t="s">
        <v>143</v>
      </c>
      <c r="C31" s="18" t="s">
        <v>17</v>
      </c>
      <c r="D31" s="1" t="s">
        <v>160</v>
      </c>
      <c r="F31" s="1" t="s">
        <v>117</v>
      </c>
      <c r="G31" s="1">
        <v>2</v>
      </c>
    </row>
    <row r="32" spans="1:17" ht="20.100000000000001" customHeight="1" x14ac:dyDescent="0.25">
      <c r="A32" s="3">
        <v>43227</v>
      </c>
      <c r="B32" s="18" t="s">
        <v>143</v>
      </c>
      <c r="C32" s="18" t="s">
        <v>17</v>
      </c>
      <c r="D32" s="1" t="s">
        <v>161</v>
      </c>
      <c r="F32" s="1" t="s">
        <v>162</v>
      </c>
      <c r="G32" s="1">
        <v>1</v>
      </c>
      <c r="K32" s="1">
        <v>1</v>
      </c>
    </row>
    <row r="33" spans="1:19" ht="20.100000000000001" customHeight="1" x14ac:dyDescent="0.25">
      <c r="A33" s="3">
        <v>43227</v>
      </c>
      <c r="B33" s="18" t="s">
        <v>143</v>
      </c>
      <c r="C33" s="18" t="s">
        <v>17</v>
      </c>
      <c r="D33" s="1" t="s">
        <v>163</v>
      </c>
      <c r="F33" s="1" t="s">
        <v>164</v>
      </c>
      <c r="K33" s="1">
        <v>1</v>
      </c>
      <c r="P33" s="1">
        <v>1</v>
      </c>
    </row>
    <row r="34" spans="1:19" ht="20.100000000000001" customHeight="1" x14ac:dyDescent="0.25">
      <c r="A34" s="3">
        <v>43227</v>
      </c>
      <c r="B34" s="18" t="s">
        <v>143</v>
      </c>
      <c r="C34" s="18">
        <v>124361</v>
      </c>
      <c r="D34" s="1" t="s">
        <v>165</v>
      </c>
      <c r="F34" s="1" t="s">
        <v>166</v>
      </c>
      <c r="H34" s="1">
        <v>1</v>
      </c>
      <c r="P34" s="1">
        <v>1</v>
      </c>
    </row>
    <row r="35" spans="1:19" ht="20.100000000000001" customHeight="1" x14ac:dyDescent="0.25">
      <c r="A35" s="3">
        <v>43227</v>
      </c>
      <c r="B35" s="18" t="s">
        <v>143</v>
      </c>
      <c r="C35" s="18">
        <v>124379</v>
      </c>
      <c r="D35" s="1" t="s">
        <v>168</v>
      </c>
      <c r="F35" s="1" t="s">
        <v>166</v>
      </c>
      <c r="H35" s="1">
        <v>1</v>
      </c>
      <c r="P35" s="1">
        <v>1</v>
      </c>
    </row>
    <row r="36" spans="1:19" ht="20.100000000000001" customHeight="1" x14ac:dyDescent="0.25">
      <c r="A36" s="3">
        <v>43227</v>
      </c>
      <c r="B36" s="18" t="s">
        <v>143</v>
      </c>
      <c r="C36" s="18" t="s">
        <v>167</v>
      </c>
      <c r="D36" s="1" t="s">
        <v>169</v>
      </c>
      <c r="F36" s="1" t="s">
        <v>108</v>
      </c>
      <c r="R36" s="1">
        <v>200</v>
      </c>
    </row>
    <row r="37" spans="1:19" ht="20.100000000000001" customHeight="1" x14ac:dyDescent="0.25">
      <c r="A37" s="3">
        <v>43228</v>
      </c>
      <c r="B37" s="18" t="s">
        <v>80</v>
      </c>
      <c r="C37" s="18" t="s">
        <v>17</v>
      </c>
      <c r="D37" s="4" t="s">
        <v>113</v>
      </c>
      <c r="F37" s="7" t="s">
        <v>130</v>
      </c>
      <c r="R37" s="1">
        <v>70</v>
      </c>
    </row>
    <row r="38" spans="1:19" ht="20.100000000000001" customHeight="1" x14ac:dyDescent="0.25">
      <c r="A38" s="3">
        <v>43228</v>
      </c>
      <c r="B38" s="18" t="s">
        <v>80</v>
      </c>
      <c r="C38" s="18" t="s">
        <v>167</v>
      </c>
      <c r="D38" s="4" t="s">
        <v>101</v>
      </c>
      <c r="F38" s="7" t="s">
        <v>82</v>
      </c>
      <c r="P38" s="1">
        <v>1</v>
      </c>
    </row>
    <row r="39" spans="1:19" ht="20.100000000000001" customHeight="1" x14ac:dyDescent="0.25">
      <c r="A39" s="3">
        <v>43228</v>
      </c>
      <c r="B39" s="18" t="s">
        <v>80</v>
      </c>
      <c r="C39" s="18" t="s">
        <v>167</v>
      </c>
      <c r="D39" s="4" t="s">
        <v>131</v>
      </c>
      <c r="F39" s="7" t="s">
        <v>82</v>
      </c>
      <c r="P39" s="1">
        <v>1</v>
      </c>
    </row>
    <row r="40" spans="1:19" ht="20.100000000000001" customHeight="1" x14ac:dyDescent="0.25">
      <c r="A40" s="3">
        <v>43228</v>
      </c>
      <c r="B40" s="18" t="s">
        <v>143</v>
      </c>
      <c r="C40" s="18" t="s">
        <v>167</v>
      </c>
      <c r="D40" s="1" t="s">
        <v>170</v>
      </c>
      <c r="F40" s="1" t="s">
        <v>171</v>
      </c>
      <c r="S40" s="1">
        <v>200</v>
      </c>
    </row>
    <row r="41" spans="1:19" ht="20.100000000000001" customHeight="1" x14ac:dyDescent="0.25">
      <c r="A41" s="3">
        <v>43228</v>
      </c>
      <c r="B41" s="18" t="s">
        <v>143</v>
      </c>
      <c r="C41" s="18" t="s">
        <v>17</v>
      </c>
      <c r="E41" s="1" t="s">
        <v>135</v>
      </c>
      <c r="F41" s="1" t="s">
        <v>172</v>
      </c>
      <c r="P41" s="1">
        <v>1</v>
      </c>
    </row>
    <row r="42" spans="1:19" ht="20.100000000000001" customHeight="1" x14ac:dyDescent="0.25">
      <c r="A42" s="3">
        <v>43228</v>
      </c>
      <c r="B42" s="18" t="s">
        <v>143</v>
      </c>
      <c r="C42" s="18" t="s">
        <v>17</v>
      </c>
      <c r="D42" s="1" t="s">
        <v>173</v>
      </c>
      <c r="F42" s="1" t="s">
        <v>174</v>
      </c>
      <c r="N42" s="1">
        <v>1</v>
      </c>
    </row>
    <row r="43" spans="1:19" ht="20.100000000000001" customHeight="1" x14ac:dyDescent="0.25">
      <c r="A43" s="3">
        <v>43228</v>
      </c>
      <c r="B43" s="18" t="s">
        <v>143</v>
      </c>
      <c r="C43" s="18">
        <v>124415</v>
      </c>
      <c r="D43" s="1" t="s">
        <v>175</v>
      </c>
      <c r="F43" s="1" t="s">
        <v>174</v>
      </c>
      <c r="N43" s="1">
        <v>1</v>
      </c>
    </row>
    <row r="44" spans="1:19" ht="20.100000000000001" customHeight="1" x14ac:dyDescent="0.25">
      <c r="A44" s="3">
        <v>43229</v>
      </c>
      <c r="B44" s="18" t="s">
        <v>19</v>
      </c>
      <c r="C44" s="18" t="s">
        <v>31</v>
      </c>
      <c r="D44" s="4" t="s">
        <v>41</v>
      </c>
      <c r="F44" s="7" t="s">
        <v>49</v>
      </c>
      <c r="G44" s="1">
        <v>5</v>
      </c>
      <c r="H44" s="1">
        <v>5</v>
      </c>
      <c r="I44" s="1">
        <v>5</v>
      </c>
      <c r="K44" s="1">
        <v>5</v>
      </c>
    </row>
    <row r="45" spans="1:19" ht="20.100000000000001" customHeight="1" x14ac:dyDescent="0.25">
      <c r="A45" s="3">
        <v>43229</v>
      </c>
      <c r="B45" s="18" t="s">
        <v>19</v>
      </c>
      <c r="C45" s="18" t="s">
        <v>17</v>
      </c>
      <c r="D45" s="4" t="s">
        <v>50</v>
      </c>
      <c r="F45" s="7" t="s">
        <v>51</v>
      </c>
      <c r="G45" s="1">
        <v>3</v>
      </c>
      <c r="M45" s="1">
        <v>1</v>
      </c>
    </row>
    <row r="46" spans="1:19" ht="20.100000000000001" customHeight="1" x14ac:dyDescent="0.25">
      <c r="A46" s="3">
        <v>43229</v>
      </c>
      <c r="B46" s="18" t="s">
        <v>19</v>
      </c>
      <c r="C46" s="18" t="s">
        <v>17</v>
      </c>
      <c r="D46" s="4" t="s">
        <v>52</v>
      </c>
      <c r="F46" s="7" t="s">
        <v>53</v>
      </c>
      <c r="Q46" s="1">
        <v>1</v>
      </c>
    </row>
    <row r="47" spans="1:19" ht="20.100000000000001" customHeight="1" x14ac:dyDescent="0.25">
      <c r="A47" s="3">
        <v>43229</v>
      </c>
      <c r="B47" s="18" t="s">
        <v>80</v>
      </c>
      <c r="C47" s="18" t="s">
        <v>17</v>
      </c>
      <c r="D47" s="4" t="s">
        <v>139</v>
      </c>
      <c r="F47" s="7" t="s">
        <v>82</v>
      </c>
      <c r="P47" s="1">
        <v>1</v>
      </c>
    </row>
    <row r="48" spans="1:19" ht="20.100000000000001" customHeight="1" x14ac:dyDescent="0.25">
      <c r="A48" s="3">
        <v>43229</v>
      </c>
      <c r="B48" s="18" t="s">
        <v>80</v>
      </c>
      <c r="C48" s="18" t="s">
        <v>167</v>
      </c>
      <c r="D48" s="4" t="s">
        <v>141</v>
      </c>
      <c r="F48" s="7" t="s">
        <v>140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</row>
    <row r="49" spans="1:17" ht="20.100000000000001" customHeight="1" x14ac:dyDescent="0.25">
      <c r="A49" s="3">
        <v>43229</v>
      </c>
      <c r="B49" s="18" t="s">
        <v>80</v>
      </c>
      <c r="C49" s="18" t="s">
        <v>167</v>
      </c>
      <c r="D49" s="4" t="s">
        <v>142</v>
      </c>
      <c r="F49" s="7" t="s">
        <v>90</v>
      </c>
      <c r="P49" s="1">
        <v>1</v>
      </c>
    </row>
    <row r="50" spans="1:17" ht="20.100000000000001" customHeight="1" x14ac:dyDescent="0.25">
      <c r="A50" s="3">
        <v>43229</v>
      </c>
      <c r="B50" s="18" t="s">
        <v>143</v>
      </c>
      <c r="C50" s="18" t="s">
        <v>167</v>
      </c>
      <c r="D50" s="1" t="s">
        <v>154</v>
      </c>
      <c r="F50" s="1" t="s">
        <v>176</v>
      </c>
      <c r="G50" s="1">
        <v>5</v>
      </c>
      <c r="H50" s="1">
        <v>5</v>
      </c>
      <c r="I50" s="1">
        <v>5</v>
      </c>
      <c r="J50" s="1">
        <v>5</v>
      </c>
      <c r="K50" s="1">
        <v>5</v>
      </c>
      <c r="L50" s="1">
        <v>10</v>
      </c>
      <c r="M50" s="1">
        <v>5</v>
      </c>
    </row>
    <row r="51" spans="1:17" ht="20.100000000000001" customHeight="1" x14ac:dyDescent="0.25">
      <c r="A51" s="3">
        <v>43229</v>
      </c>
      <c r="B51" s="18" t="s">
        <v>143</v>
      </c>
      <c r="C51" s="18" t="s">
        <v>167</v>
      </c>
      <c r="D51" s="1" t="s">
        <v>177</v>
      </c>
      <c r="F51" s="1" t="s">
        <v>178</v>
      </c>
      <c r="G51" s="1">
        <v>2</v>
      </c>
      <c r="I51" s="1">
        <v>2</v>
      </c>
      <c r="J51" s="1">
        <v>2</v>
      </c>
    </row>
    <row r="52" spans="1:17" ht="20.100000000000001" customHeight="1" x14ac:dyDescent="0.25">
      <c r="A52" s="3">
        <v>43229</v>
      </c>
      <c r="B52" s="18" t="s">
        <v>143</v>
      </c>
      <c r="C52" s="18">
        <v>124444</v>
      </c>
      <c r="D52" s="1" t="s">
        <v>179</v>
      </c>
      <c r="F52" s="1" t="s">
        <v>108</v>
      </c>
      <c r="M52" s="1">
        <v>1</v>
      </c>
    </row>
    <row r="53" spans="1:17" ht="20.100000000000001" customHeight="1" x14ac:dyDescent="0.25">
      <c r="A53" s="3">
        <v>43230</v>
      </c>
      <c r="B53" s="18" t="s">
        <v>19</v>
      </c>
      <c r="C53" s="18" t="s">
        <v>167</v>
      </c>
      <c r="D53" s="4" t="s">
        <v>54</v>
      </c>
      <c r="F53" s="7" t="s">
        <v>53</v>
      </c>
      <c r="Q53" s="1">
        <v>1</v>
      </c>
    </row>
    <row r="54" spans="1:17" ht="20.100000000000001" customHeight="1" x14ac:dyDescent="0.25">
      <c r="A54" s="3">
        <v>43230</v>
      </c>
      <c r="B54" s="18" t="s">
        <v>19</v>
      </c>
      <c r="C54" s="18" t="s">
        <v>17</v>
      </c>
      <c r="D54" s="4" t="s">
        <v>55</v>
      </c>
      <c r="F54" s="7" t="s">
        <v>56</v>
      </c>
      <c r="I54" s="1">
        <v>1</v>
      </c>
    </row>
    <row r="55" spans="1:17" ht="20.100000000000001" customHeight="1" x14ac:dyDescent="0.25">
      <c r="A55" s="3">
        <v>43230</v>
      </c>
      <c r="B55" s="18" t="s">
        <v>19</v>
      </c>
      <c r="C55" s="18" t="s">
        <v>31</v>
      </c>
      <c r="D55" s="4" t="s">
        <v>47</v>
      </c>
      <c r="E55" s="1" t="s">
        <v>46</v>
      </c>
      <c r="F55" s="7" t="s">
        <v>57</v>
      </c>
      <c r="P55" s="1">
        <v>1</v>
      </c>
    </row>
    <row r="56" spans="1:17" ht="20.100000000000001" customHeight="1" x14ac:dyDescent="0.25">
      <c r="A56" s="3">
        <v>43230</v>
      </c>
      <c r="B56" s="18" t="s">
        <v>143</v>
      </c>
      <c r="C56" s="18" t="s">
        <v>17</v>
      </c>
      <c r="D56" s="1" t="s">
        <v>180</v>
      </c>
      <c r="F56" s="1" t="s">
        <v>181</v>
      </c>
      <c r="G56" s="1">
        <v>1</v>
      </c>
      <c r="H56" s="1">
        <v>1</v>
      </c>
    </row>
    <row r="57" spans="1:17" ht="20.100000000000001" customHeight="1" x14ac:dyDescent="0.25">
      <c r="A57" s="3">
        <v>43230</v>
      </c>
      <c r="B57" s="18" t="s">
        <v>143</v>
      </c>
      <c r="C57" s="18" t="s">
        <v>17</v>
      </c>
      <c r="D57" s="1" t="s">
        <v>182</v>
      </c>
      <c r="F57" s="1" t="s">
        <v>108</v>
      </c>
      <c r="M57" s="1">
        <v>1</v>
      </c>
    </row>
    <row r="58" spans="1:17" ht="20.100000000000001" customHeight="1" x14ac:dyDescent="0.25">
      <c r="A58" s="3">
        <v>43230</v>
      </c>
      <c r="B58" s="18" t="s">
        <v>143</v>
      </c>
      <c r="C58" s="18" t="s">
        <v>17</v>
      </c>
      <c r="D58" s="1" t="s">
        <v>183</v>
      </c>
      <c r="F58" s="1" t="s">
        <v>184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Q58" s="1">
        <v>1</v>
      </c>
    </row>
    <row r="59" spans="1:17" ht="20.100000000000001" customHeight="1" x14ac:dyDescent="0.25">
      <c r="A59" s="3">
        <v>43230</v>
      </c>
      <c r="B59" s="18" t="s">
        <v>143</v>
      </c>
      <c r="C59" s="18" t="s">
        <v>17</v>
      </c>
      <c r="D59" s="1" t="s">
        <v>185</v>
      </c>
      <c r="F59" s="1" t="s">
        <v>30</v>
      </c>
      <c r="G59" s="1">
        <v>1</v>
      </c>
    </row>
    <row r="60" spans="1:17" ht="20.100000000000001" customHeight="1" x14ac:dyDescent="0.25">
      <c r="A60" s="3">
        <v>43230</v>
      </c>
      <c r="B60" s="18" t="s">
        <v>143</v>
      </c>
      <c r="C60" s="18" t="s">
        <v>167</v>
      </c>
      <c r="D60" s="1" t="s">
        <v>186</v>
      </c>
      <c r="F60" s="1" t="s">
        <v>187</v>
      </c>
      <c r="H60" s="1">
        <v>1</v>
      </c>
      <c r="M60" s="1">
        <v>1</v>
      </c>
    </row>
    <row r="61" spans="1:17" ht="20.100000000000001" customHeight="1" x14ac:dyDescent="0.25">
      <c r="A61" s="3">
        <v>43230</v>
      </c>
      <c r="B61" s="18" t="s">
        <v>143</v>
      </c>
      <c r="C61" s="18">
        <v>124484</v>
      </c>
      <c r="D61" s="1" t="s">
        <v>188</v>
      </c>
      <c r="F61" s="1" t="s">
        <v>82</v>
      </c>
      <c r="P61" s="1">
        <v>1</v>
      </c>
    </row>
    <row r="62" spans="1:17" ht="20.100000000000001" customHeight="1" x14ac:dyDescent="0.25">
      <c r="A62" s="3">
        <v>43230</v>
      </c>
      <c r="B62" s="18" t="s">
        <v>143</v>
      </c>
      <c r="C62" s="18" t="s">
        <v>167</v>
      </c>
      <c r="D62" s="1" t="s">
        <v>189</v>
      </c>
      <c r="E62" s="1" t="s">
        <v>190</v>
      </c>
      <c r="F62" s="1" t="s">
        <v>191</v>
      </c>
      <c r="P62" s="1">
        <v>1</v>
      </c>
    </row>
    <row r="63" spans="1:17" ht="20.100000000000001" customHeight="1" x14ac:dyDescent="0.25">
      <c r="A63" s="3">
        <v>43230</v>
      </c>
      <c r="B63" s="18" t="s">
        <v>143</v>
      </c>
      <c r="C63" s="18">
        <v>124469</v>
      </c>
      <c r="D63" s="1" t="s">
        <v>192</v>
      </c>
      <c r="F63" s="1" t="s">
        <v>30</v>
      </c>
      <c r="G63" s="1">
        <v>1</v>
      </c>
    </row>
    <row r="64" spans="1:17" ht="20.100000000000001" customHeight="1" x14ac:dyDescent="0.25">
      <c r="A64" s="3">
        <v>43230</v>
      </c>
      <c r="B64" s="18" t="s">
        <v>143</v>
      </c>
      <c r="C64" s="18">
        <v>124467</v>
      </c>
      <c r="D64" s="1" t="s">
        <v>193</v>
      </c>
      <c r="E64" s="1" t="s">
        <v>135</v>
      </c>
      <c r="F64" s="1" t="s">
        <v>191</v>
      </c>
      <c r="P64" s="1">
        <v>1</v>
      </c>
    </row>
    <row r="65" spans="1:18" ht="20.100000000000001" customHeight="1" x14ac:dyDescent="0.25">
      <c r="A65" s="3">
        <v>43230</v>
      </c>
      <c r="B65" s="18" t="s">
        <v>143</v>
      </c>
      <c r="C65" s="18">
        <v>124452</v>
      </c>
      <c r="D65" s="1" t="s">
        <v>194</v>
      </c>
      <c r="F65" s="1" t="s">
        <v>82</v>
      </c>
      <c r="P65" s="1">
        <v>1</v>
      </c>
    </row>
    <row r="66" spans="1:18" ht="20.100000000000001" customHeight="1" x14ac:dyDescent="0.25">
      <c r="A66" s="3">
        <v>43231</v>
      </c>
      <c r="B66" s="18" t="s">
        <v>19</v>
      </c>
      <c r="C66" s="18" t="s">
        <v>31</v>
      </c>
      <c r="D66" s="4" t="s">
        <v>58</v>
      </c>
      <c r="F66" s="7" t="s">
        <v>59</v>
      </c>
      <c r="R66" s="1">
        <v>150</v>
      </c>
    </row>
    <row r="67" spans="1:18" ht="20.100000000000001" customHeight="1" x14ac:dyDescent="0.25">
      <c r="A67" s="3">
        <v>43231</v>
      </c>
      <c r="B67" s="18" t="s">
        <v>80</v>
      </c>
      <c r="C67" s="18" t="s">
        <v>17</v>
      </c>
      <c r="D67" s="4" t="s">
        <v>132</v>
      </c>
      <c r="F67" s="7" t="s">
        <v>30</v>
      </c>
      <c r="G67" s="1">
        <v>1</v>
      </c>
    </row>
    <row r="68" spans="1:18" ht="20.100000000000001" customHeight="1" x14ac:dyDescent="0.25">
      <c r="A68" s="3">
        <v>43231</v>
      </c>
      <c r="B68" s="18" t="s">
        <v>80</v>
      </c>
      <c r="C68" s="18" t="s">
        <v>17</v>
      </c>
      <c r="D68" s="4" t="s">
        <v>134</v>
      </c>
      <c r="E68" s="1" t="s">
        <v>135</v>
      </c>
      <c r="F68" s="7" t="s">
        <v>133</v>
      </c>
      <c r="G68" s="1">
        <v>1</v>
      </c>
      <c r="P68" s="1">
        <v>1</v>
      </c>
    </row>
    <row r="69" spans="1:18" ht="20.100000000000001" customHeight="1" x14ac:dyDescent="0.25">
      <c r="A69" s="3">
        <v>43231</v>
      </c>
      <c r="B69" s="18" t="s">
        <v>80</v>
      </c>
      <c r="C69" s="18" t="s">
        <v>167</v>
      </c>
      <c r="D69" s="4" t="s">
        <v>136</v>
      </c>
      <c r="E69" s="1" t="s">
        <v>137</v>
      </c>
      <c r="F69" s="7" t="s">
        <v>30</v>
      </c>
      <c r="G69" s="1">
        <v>1</v>
      </c>
    </row>
    <row r="70" spans="1:18" ht="20.100000000000001" customHeight="1" x14ac:dyDescent="0.25">
      <c r="A70" s="3">
        <v>43231</v>
      </c>
      <c r="B70" s="18" t="s">
        <v>80</v>
      </c>
      <c r="C70" s="18" t="s">
        <v>17</v>
      </c>
      <c r="D70" s="4" t="s">
        <v>138</v>
      </c>
      <c r="F70" s="7" t="s">
        <v>117</v>
      </c>
      <c r="G70" s="1">
        <v>2</v>
      </c>
    </row>
    <row r="71" spans="1:18" ht="20.100000000000001" customHeight="1" x14ac:dyDescent="0.25">
      <c r="A71" s="3">
        <v>43232</v>
      </c>
      <c r="B71" s="18" t="s">
        <v>80</v>
      </c>
      <c r="C71" s="18" t="s">
        <v>17</v>
      </c>
      <c r="D71" s="4" t="s">
        <v>113</v>
      </c>
      <c r="F71" s="7" t="s">
        <v>114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2</v>
      </c>
    </row>
    <row r="72" spans="1:18" ht="20.100000000000001" customHeight="1" x14ac:dyDescent="0.25">
      <c r="A72" s="3">
        <v>43232</v>
      </c>
      <c r="B72" s="18" t="s">
        <v>80</v>
      </c>
      <c r="C72" s="18" t="s">
        <v>167</v>
      </c>
      <c r="D72" s="4" t="s">
        <v>115</v>
      </c>
      <c r="F72" s="7" t="s">
        <v>108</v>
      </c>
      <c r="M72" s="1">
        <v>1</v>
      </c>
    </row>
    <row r="73" spans="1:18" ht="20.100000000000001" customHeight="1" x14ac:dyDescent="0.25">
      <c r="A73" s="3">
        <v>43232</v>
      </c>
      <c r="B73" s="18" t="s">
        <v>80</v>
      </c>
      <c r="C73" s="18" t="s">
        <v>167</v>
      </c>
      <c r="D73" s="4" t="s">
        <v>116</v>
      </c>
      <c r="F73" s="7" t="s">
        <v>117</v>
      </c>
      <c r="G73" s="1">
        <v>2</v>
      </c>
    </row>
    <row r="74" spans="1:18" ht="20.100000000000001" customHeight="1" x14ac:dyDescent="0.25">
      <c r="A74" s="3">
        <v>43232</v>
      </c>
      <c r="B74" s="18" t="s">
        <v>80</v>
      </c>
      <c r="C74" s="18" t="s">
        <v>17</v>
      </c>
      <c r="D74" s="4"/>
      <c r="E74" s="1" t="s">
        <v>118</v>
      </c>
      <c r="F74" s="7" t="s">
        <v>30</v>
      </c>
      <c r="G74" s="1">
        <v>1</v>
      </c>
    </row>
    <row r="75" spans="1:18" ht="20.100000000000001" customHeight="1" x14ac:dyDescent="0.25">
      <c r="A75" s="3">
        <v>43232</v>
      </c>
      <c r="B75" s="18" t="s">
        <v>80</v>
      </c>
      <c r="C75" s="18" t="s">
        <v>17</v>
      </c>
      <c r="D75" s="4" t="s">
        <v>119</v>
      </c>
      <c r="F75" s="7" t="s">
        <v>120</v>
      </c>
      <c r="G75" s="1">
        <v>1</v>
      </c>
      <c r="H75" s="1">
        <v>1</v>
      </c>
    </row>
    <row r="76" spans="1:18" ht="20.100000000000001" customHeight="1" x14ac:dyDescent="0.25">
      <c r="A76" s="3">
        <v>43233</v>
      </c>
      <c r="B76" s="18" t="s">
        <v>80</v>
      </c>
      <c r="C76" s="18" t="s">
        <v>167</v>
      </c>
      <c r="D76" s="4" t="s">
        <v>121</v>
      </c>
      <c r="F76" s="7" t="s">
        <v>102</v>
      </c>
      <c r="P76" s="1">
        <v>1</v>
      </c>
    </row>
    <row r="77" spans="1:18" ht="20.100000000000001" customHeight="1" x14ac:dyDescent="0.25">
      <c r="A77" s="3">
        <v>43233</v>
      </c>
      <c r="B77" s="18" t="s">
        <v>80</v>
      </c>
      <c r="C77" s="18" t="s">
        <v>167</v>
      </c>
      <c r="D77" s="4" t="s">
        <v>122</v>
      </c>
      <c r="F77" s="7" t="s">
        <v>123</v>
      </c>
    </row>
    <row r="78" spans="1:18" ht="20.100000000000001" customHeight="1" x14ac:dyDescent="0.25">
      <c r="A78" s="3">
        <v>43233</v>
      </c>
      <c r="B78" s="18" t="s">
        <v>80</v>
      </c>
      <c r="C78" s="18" t="s">
        <v>167</v>
      </c>
      <c r="D78" s="4" t="s">
        <v>124</v>
      </c>
      <c r="F78" s="7" t="s">
        <v>125</v>
      </c>
      <c r="G78" s="1">
        <v>1</v>
      </c>
      <c r="N78" s="1">
        <v>1</v>
      </c>
    </row>
    <row r="79" spans="1:18" ht="20.100000000000001" customHeight="1" x14ac:dyDescent="0.25">
      <c r="A79" s="3">
        <v>43233</v>
      </c>
      <c r="B79" s="18" t="s">
        <v>80</v>
      </c>
      <c r="C79" s="18" t="s">
        <v>167</v>
      </c>
      <c r="D79" s="4" t="s">
        <v>126</v>
      </c>
      <c r="F79" s="7" t="s">
        <v>120</v>
      </c>
      <c r="G79" s="1">
        <v>1</v>
      </c>
      <c r="H79" s="1">
        <v>1</v>
      </c>
    </row>
    <row r="80" spans="1:18" ht="20.100000000000001" customHeight="1" x14ac:dyDescent="0.25">
      <c r="A80" s="3">
        <v>43233</v>
      </c>
      <c r="B80" s="18" t="s">
        <v>80</v>
      </c>
      <c r="C80" s="18" t="s">
        <v>167</v>
      </c>
      <c r="D80" s="4" t="s">
        <v>127</v>
      </c>
      <c r="F80" s="7" t="s">
        <v>90</v>
      </c>
      <c r="P80" s="1">
        <v>1</v>
      </c>
    </row>
    <row r="81" spans="1:16" ht="20.100000000000001" customHeight="1" x14ac:dyDescent="0.25">
      <c r="A81" s="3">
        <v>43234</v>
      </c>
      <c r="B81" s="18" t="s">
        <v>80</v>
      </c>
      <c r="C81" s="18" t="s">
        <v>31</v>
      </c>
      <c r="D81" s="4" t="s">
        <v>32</v>
      </c>
      <c r="E81" s="1" t="s">
        <v>33</v>
      </c>
      <c r="F81" s="7" t="s">
        <v>61</v>
      </c>
      <c r="G81" s="1">
        <v>5</v>
      </c>
      <c r="M81" s="1">
        <v>5</v>
      </c>
    </row>
    <row r="82" spans="1:16" ht="20.100000000000001" customHeight="1" x14ac:dyDescent="0.25">
      <c r="A82" s="3">
        <v>43234</v>
      </c>
      <c r="B82" s="18" t="s">
        <v>143</v>
      </c>
      <c r="C82" s="18" t="s">
        <v>17</v>
      </c>
      <c r="D82" s="1" t="s">
        <v>195</v>
      </c>
      <c r="F82" s="1" t="s">
        <v>196</v>
      </c>
      <c r="M82" s="1">
        <v>4</v>
      </c>
      <c r="P82" s="1">
        <v>1</v>
      </c>
    </row>
    <row r="83" spans="1:16" ht="20.100000000000001" customHeight="1" x14ac:dyDescent="0.25">
      <c r="A83" s="3">
        <v>43234</v>
      </c>
      <c r="B83" s="18" t="s">
        <v>143</v>
      </c>
      <c r="C83" s="18" t="s">
        <v>167</v>
      </c>
      <c r="D83" s="1" t="s">
        <v>197</v>
      </c>
      <c r="F83" s="1" t="s">
        <v>198</v>
      </c>
      <c r="G83" s="1">
        <v>5</v>
      </c>
    </row>
    <row r="84" spans="1:16" ht="20.100000000000001" customHeight="1" x14ac:dyDescent="0.25">
      <c r="A84" s="3">
        <v>43234</v>
      </c>
      <c r="B84" s="18" t="s">
        <v>143</v>
      </c>
      <c r="C84" s="18" t="s">
        <v>167</v>
      </c>
      <c r="D84" s="1" t="s">
        <v>199</v>
      </c>
      <c r="F84" s="1" t="s">
        <v>30</v>
      </c>
      <c r="G84" s="1">
        <v>1</v>
      </c>
    </row>
    <row r="85" spans="1:16" ht="20.100000000000001" customHeight="1" x14ac:dyDescent="0.25">
      <c r="A85" s="3">
        <v>43234</v>
      </c>
      <c r="B85" s="18" t="s">
        <v>143</v>
      </c>
      <c r="C85" s="18" t="s">
        <v>167</v>
      </c>
      <c r="D85" s="1" t="s">
        <v>200</v>
      </c>
      <c r="F85" s="1" t="s">
        <v>201</v>
      </c>
      <c r="G85" s="1">
        <v>2</v>
      </c>
      <c r="J85" s="1">
        <v>1</v>
      </c>
    </row>
    <row r="86" spans="1:16" ht="20.100000000000001" customHeight="1" x14ac:dyDescent="0.25">
      <c r="A86" s="3">
        <v>43234</v>
      </c>
      <c r="B86" s="18" t="s">
        <v>143</v>
      </c>
      <c r="C86" s="18">
        <v>124546</v>
      </c>
      <c r="D86" s="1" t="s">
        <v>202</v>
      </c>
      <c r="F86" s="1" t="s">
        <v>203</v>
      </c>
      <c r="G86" s="1">
        <v>1</v>
      </c>
      <c r="M86" s="1">
        <v>1</v>
      </c>
    </row>
    <row r="87" spans="1:16" ht="20.100000000000001" customHeight="1" x14ac:dyDescent="0.25">
      <c r="A87" s="3">
        <v>43234</v>
      </c>
      <c r="B87" s="18" t="s">
        <v>143</v>
      </c>
      <c r="C87" s="18">
        <v>124558</v>
      </c>
      <c r="D87" s="1" t="s">
        <v>204</v>
      </c>
      <c r="F87" s="1" t="s">
        <v>82</v>
      </c>
      <c r="P87" s="1">
        <v>1</v>
      </c>
    </row>
    <row r="88" spans="1:16" ht="20.100000000000001" customHeight="1" x14ac:dyDescent="0.25">
      <c r="A88" s="3">
        <v>43234</v>
      </c>
      <c r="B88" s="18" t="s">
        <v>143</v>
      </c>
      <c r="C88" s="18" t="s">
        <v>167</v>
      </c>
      <c r="D88" s="1" t="s">
        <v>205</v>
      </c>
      <c r="F88" s="1" t="s">
        <v>30</v>
      </c>
      <c r="G88" s="1">
        <v>1</v>
      </c>
    </row>
    <row r="89" spans="1:16" ht="20.100000000000001" customHeight="1" x14ac:dyDescent="0.25">
      <c r="A89" s="3">
        <v>43234</v>
      </c>
      <c r="B89" s="18" t="s">
        <v>143</v>
      </c>
      <c r="C89" s="18">
        <v>124569</v>
      </c>
      <c r="D89" s="1" t="s">
        <v>206</v>
      </c>
      <c r="F89" s="1" t="s">
        <v>30</v>
      </c>
      <c r="G89" s="1">
        <v>1</v>
      </c>
    </row>
    <row r="90" spans="1:16" ht="20.100000000000001" customHeight="1" x14ac:dyDescent="0.25">
      <c r="A90" s="3">
        <v>43234</v>
      </c>
      <c r="B90" s="18" t="s">
        <v>143</v>
      </c>
      <c r="C90" s="18">
        <v>124563</v>
      </c>
      <c r="D90" s="1" t="s">
        <v>207</v>
      </c>
      <c r="F90" s="1" t="s">
        <v>208</v>
      </c>
      <c r="M90" s="1">
        <v>1</v>
      </c>
    </row>
    <row r="91" spans="1:16" ht="20.100000000000001" customHeight="1" x14ac:dyDescent="0.25">
      <c r="A91" s="3">
        <v>43235</v>
      </c>
      <c r="B91" s="18" t="s">
        <v>19</v>
      </c>
      <c r="C91" s="18" t="s">
        <v>31</v>
      </c>
      <c r="D91" s="4" t="s">
        <v>32</v>
      </c>
      <c r="E91" s="1" t="s">
        <v>33</v>
      </c>
      <c r="F91" s="7" t="s">
        <v>62</v>
      </c>
      <c r="G91" s="1">
        <v>4</v>
      </c>
      <c r="M91" s="1">
        <v>4</v>
      </c>
    </row>
    <row r="92" spans="1:16" ht="20.100000000000001" customHeight="1" x14ac:dyDescent="0.25">
      <c r="A92" s="3">
        <v>43235</v>
      </c>
      <c r="B92" s="18" t="s">
        <v>143</v>
      </c>
      <c r="C92" s="18" t="s">
        <v>17</v>
      </c>
      <c r="D92" s="1" t="s">
        <v>209</v>
      </c>
      <c r="F92" s="1" t="s">
        <v>210</v>
      </c>
      <c r="M92" s="1">
        <v>1</v>
      </c>
    </row>
    <row r="93" spans="1:16" ht="20.100000000000001" customHeight="1" x14ac:dyDescent="0.25">
      <c r="A93" s="3">
        <v>43235</v>
      </c>
      <c r="B93" s="18" t="s">
        <v>143</v>
      </c>
      <c r="C93" s="18" t="s">
        <v>17</v>
      </c>
      <c r="D93" s="1" t="s">
        <v>211</v>
      </c>
      <c r="F93" s="1" t="s">
        <v>82</v>
      </c>
      <c r="P93" s="1">
        <v>1</v>
      </c>
    </row>
    <row r="94" spans="1:16" ht="20.100000000000001" customHeight="1" x14ac:dyDescent="0.25">
      <c r="A94" s="3">
        <v>43235</v>
      </c>
      <c r="B94" s="18" t="s">
        <v>143</v>
      </c>
      <c r="C94" s="18" t="s">
        <v>167</v>
      </c>
      <c r="D94" s="1" t="s">
        <v>151</v>
      </c>
      <c r="F94" s="1" t="s">
        <v>166</v>
      </c>
      <c r="H94" s="1">
        <v>1</v>
      </c>
    </row>
    <row r="95" spans="1:16" ht="20.100000000000001" customHeight="1" x14ac:dyDescent="0.25">
      <c r="A95" s="3">
        <v>43235</v>
      </c>
      <c r="B95" s="18" t="s">
        <v>143</v>
      </c>
      <c r="C95" s="18">
        <v>124581</v>
      </c>
      <c r="D95" s="1" t="s">
        <v>212</v>
      </c>
      <c r="F95" s="1" t="s">
        <v>30</v>
      </c>
      <c r="G95" s="1">
        <v>1</v>
      </c>
    </row>
    <row r="96" spans="1:16" ht="20.100000000000001" customHeight="1" x14ac:dyDescent="0.25">
      <c r="A96" s="3">
        <v>43235</v>
      </c>
      <c r="B96" s="18" t="s">
        <v>143</v>
      </c>
      <c r="C96" s="18">
        <v>124638</v>
      </c>
      <c r="D96" s="1" t="s">
        <v>213</v>
      </c>
      <c r="F96" s="1" t="s">
        <v>30</v>
      </c>
      <c r="G96" s="1">
        <v>1</v>
      </c>
    </row>
    <row r="97" spans="1:16" ht="20.100000000000001" customHeight="1" x14ac:dyDescent="0.25">
      <c r="A97" s="3">
        <v>43235</v>
      </c>
      <c r="B97" s="18" t="s">
        <v>143</v>
      </c>
      <c r="C97" s="18" t="s">
        <v>17</v>
      </c>
      <c r="D97" s="1" t="s">
        <v>214</v>
      </c>
      <c r="F97" s="1" t="s">
        <v>215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2</v>
      </c>
    </row>
    <row r="98" spans="1:16" ht="20.100000000000001" customHeight="1" x14ac:dyDescent="0.25">
      <c r="A98" s="3">
        <v>43236</v>
      </c>
      <c r="B98" s="18" t="s">
        <v>19</v>
      </c>
      <c r="C98" s="18" t="s">
        <v>17</v>
      </c>
      <c r="D98" s="4" t="s">
        <v>32</v>
      </c>
      <c r="E98" s="1" t="s">
        <v>33</v>
      </c>
      <c r="F98" s="7" t="s">
        <v>63</v>
      </c>
      <c r="P98" s="1">
        <v>1</v>
      </c>
    </row>
    <row r="99" spans="1:16" ht="20.100000000000001" customHeight="1" x14ac:dyDescent="0.25">
      <c r="A99" s="3">
        <v>43236</v>
      </c>
      <c r="B99" s="18" t="s">
        <v>143</v>
      </c>
      <c r="C99" s="18" t="s">
        <v>167</v>
      </c>
      <c r="D99" s="1" t="s">
        <v>66</v>
      </c>
      <c r="F99" s="1" t="s">
        <v>216</v>
      </c>
      <c r="P99" s="1">
        <v>1</v>
      </c>
    </row>
    <row r="100" spans="1:16" ht="20.100000000000001" customHeight="1" x14ac:dyDescent="0.25">
      <c r="A100" s="3">
        <v>43237</v>
      </c>
      <c r="B100" s="18" t="s">
        <v>19</v>
      </c>
      <c r="C100" s="18" t="s">
        <v>17</v>
      </c>
      <c r="D100" s="4" t="s">
        <v>64</v>
      </c>
      <c r="F100" s="7" t="s">
        <v>65</v>
      </c>
      <c r="P100" s="1">
        <v>1</v>
      </c>
    </row>
    <row r="101" spans="1:16" ht="20.100000000000001" customHeight="1" x14ac:dyDescent="0.25">
      <c r="A101" s="3">
        <v>43237</v>
      </c>
      <c r="B101" s="18" t="s">
        <v>19</v>
      </c>
      <c r="C101" s="18" t="s">
        <v>17</v>
      </c>
      <c r="D101" s="4" t="s">
        <v>66</v>
      </c>
      <c r="F101" s="7" t="s">
        <v>67</v>
      </c>
      <c r="P101" s="1">
        <v>1</v>
      </c>
    </row>
    <row r="102" spans="1:16" ht="20.100000000000001" customHeight="1" x14ac:dyDescent="0.25">
      <c r="A102" s="3">
        <v>43237</v>
      </c>
      <c r="B102" s="18" t="s">
        <v>143</v>
      </c>
      <c r="C102" s="18" t="s">
        <v>167</v>
      </c>
      <c r="D102" s="1" t="s">
        <v>66</v>
      </c>
      <c r="F102" s="1" t="s">
        <v>216</v>
      </c>
      <c r="P102" s="1">
        <v>1</v>
      </c>
    </row>
    <row r="103" spans="1:16" ht="20.100000000000001" customHeight="1" x14ac:dyDescent="0.25">
      <c r="A103" s="3">
        <v>43237</v>
      </c>
      <c r="B103" s="18" t="s">
        <v>143</v>
      </c>
      <c r="C103" s="18">
        <v>124695</v>
      </c>
      <c r="D103" s="1" t="s">
        <v>217</v>
      </c>
      <c r="F103" s="1" t="s">
        <v>218</v>
      </c>
      <c r="M103" s="1">
        <v>2</v>
      </c>
    </row>
    <row r="104" spans="1:16" ht="20.100000000000001" customHeight="1" x14ac:dyDescent="0.25">
      <c r="A104" s="3">
        <v>43237</v>
      </c>
      <c r="B104" s="18" t="s">
        <v>143</v>
      </c>
      <c r="C104" s="18" t="s">
        <v>17</v>
      </c>
      <c r="D104" s="1" t="s">
        <v>219</v>
      </c>
      <c r="F104" s="1" t="s">
        <v>210</v>
      </c>
      <c r="M104" s="1">
        <v>1</v>
      </c>
    </row>
    <row r="105" spans="1:16" ht="20.100000000000001" customHeight="1" x14ac:dyDescent="0.25">
      <c r="A105" s="3">
        <v>43237</v>
      </c>
      <c r="B105" s="18" t="s">
        <v>143</v>
      </c>
      <c r="C105" s="18">
        <v>124701</v>
      </c>
      <c r="D105" s="1" t="s">
        <v>220</v>
      </c>
      <c r="F105" s="1" t="s">
        <v>158</v>
      </c>
      <c r="P105" s="1">
        <v>1</v>
      </c>
    </row>
    <row r="106" spans="1:16" ht="20.100000000000001" customHeight="1" x14ac:dyDescent="0.25">
      <c r="A106" s="3">
        <v>43237</v>
      </c>
      <c r="B106" s="18" t="s">
        <v>143</v>
      </c>
      <c r="C106" s="18">
        <v>124674</v>
      </c>
      <c r="D106" s="1" t="s">
        <v>221</v>
      </c>
      <c r="F106" s="1" t="s">
        <v>222</v>
      </c>
      <c r="P106" s="1">
        <v>1</v>
      </c>
    </row>
    <row r="107" spans="1:16" ht="20.100000000000001" customHeight="1" x14ac:dyDescent="0.25">
      <c r="A107" s="3">
        <v>43237</v>
      </c>
      <c r="B107" s="18" t="s">
        <v>143</v>
      </c>
      <c r="C107" s="18">
        <v>124606</v>
      </c>
      <c r="D107" s="1" t="s">
        <v>223</v>
      </c>
      <c r="F107" s="1" t="s">
        <v>82</v>
      </c>
      <c r="P107" s="1">
        <v>1</v>
      </c>
    </row>
    <row r="108" spans="1:16" ht="20.100000000000001" customHeight="1" x14ac:dyDescent="0.25">
      <c r="A108" s="3">
        <v>43238</v>
      </c>
      <c r="B108" s="18" t="s">
        <v>19</v>
      </c>
      <c r="C108" s="18" t="s">
        <v>31</v>
      </c>
      <c r="D108" s="4" t="s">
        <v>68</v>
      </c>
      <c r="F108" s="7" t="s">
        <v>69</v>
      </c>
      <c r="P108" s="1">
        <v>1</v>
      </c>
    </row>
    <row r="109" spans="1:16" ht="20.100000000000001" customHeight="1" x14ac:dyDescent="0.25">
      <c r="A109" s="3">
        <v>43238</v>
      </c>
      <c r="B109" s="18" t="s">
        <v>19</v>
      </c>
      <c r="C109" s="18" t="s">
        <v>31</v>
      </c>
      <c r="D109" s="4" t="s">
        <v>32</v>
      </c>
      <c r="E109" s="1" t="s">
        <v>33</v>
      </c>
      <c r="F109" s="7" t="s">
        <v>70</v>
      </c>
      <c r="G109" s="1">
        <v>6</v>
      </c>
      <c r="M109" s="1">
        <v>6</v>
      </c>
    </row>
    <row r="110" spans="1:16" ht="20.100000000000001" customHeight="1" x14ac:dyDescent="0.25">
      <c r="A110" s="3">
        <v>43238</v>
      </c>
      <c r="B110" s="18" t="s">
        <v>80</v>
      </c>
      <c r="C110" s="18" t="s">
        <v>17</v>
      </c>
      <c r="D110" s="4" t="s">
        <v>81</v>
      </c>
      <c r="F110" s="7" t="s">
        <v>82</v>
      </c>
      <c r="P110" s="1">
        <v>1</v>
      </c>
    </row>
    <row r="111" spans="1:16" ht="20.100000000000001" customHeight="1" x14ac:dyDescent="0.25">
      <c r="A111" s="3">
        <v>43238</v>
      </c>
      <c r="B111" s="18" t="s">
        <v>80</v>
      </c>
      <c r="C111" s="18" t="s">
        <v>167</v>
      </c>
      <c r="D111" s="4" t="s">
        <v>85</v>
      </c>
      <c r="E111" s="1" t="s">
        <v>84</v>
      </c>
      <c r="F111" s="7" t="s">
        <v>83</v>
      </c>
      <c r="M111" s="1">
        <v>1</v>
      </c>
    </row>
    <row r="112" spans="1:16" ht="20.100000000000001" customHeight="1" x14ac:dyDescent="0.25">
      <c r="A112" s="3">
        <v>43238</v>
      </c>
      <c r="B112" s="18" t="s">
        <v>80</v>
      </c>
      <c r="C112" s="18">
        <v>124301</v>
      </c>
      <c r="D112" s="4" t="s">
        <v>86</v>
      </c>
      <c r="F112" s="7" t="s">
        <v>82</v>
      </c>
      <c r="P112" s="1">
        <v>1</v>
      </c>
    </row>
    <row r="113" spans="1:16" ht="20.100000000000001" customHeight="1" x14ac:dyDescent="0.25">
      <c r="A113" s="3">
        <v>43238</v>
      </c>
      <c r="B113" s="18" t="s">
        <v>80</v>
      </c>
      <c r="C113" s="18" t="s">
        <v>17</v>
      </c>
      <c r="D113" s="4" t="s">
        <v>87</v>
      </c>
      <c r="F113" s="7" t="s">
        <v>30</v>
      </c>
      <c r="G113" s="1">
        <v>1</v>
      </c>
    </row>
    <row r="114" spans="1:16" ht="20.100000000000001" customHeight="1" x14ac:dyDescent="0.25">
      <c r="A114" s="3">
        <v>43238</v>
      </c>
      <c r="B114" s="18" t="s">
        <v>80</v>
      </c>
      <c r="C114" s="18" t="s">
        <v>167</v>
      </c>
      <c r="D114" s="4" t="s">
        <v>88</v>
      </c>
      <c r="F114" s="7" t="s">
        <v>30</v>
      </c>
      <c r="G114" s="1">
        <v>1</v>
      </c>
    </row>
    <row r="115" spans="1:16" ht="20.100000000000001" customHeight="1" x14ac:dyDescent="0.25">
      <c r="A115" s="3">
        <v>43238</v>
      </c>
      <c r="B115" s="18" t="s">
        <v>80</v>
      </c>
      <c r="C115" s="18" t="s">
        <v>17</v>
      </c>
      <c r="D115" s="4" t="s">
        <v>89</v>
      </c>
      <c r="F115" s="7" t="s">
        <v>82</v>
      </c>
      <c r="P115" s="1">
        <v>11</v>
      </c>
    </row>
    <row r="116" spans="1:16" ht="20.100000000000001" customHeight="1" x14ac:dyDescent="0.25">
      <c r="A116" s="3">
        <v>43238</v>
      </c>
      <c r="B116" s="18" t="s">
        <v>80</v>
      </c>
      <c r="C116" s="18" t="s">
        <v>167</v>
      </c>
      <c r="D116" s="4" t="s">
        <v>91</v>
      </c>
      <c r="F116" s="7" t="s">
        <v>90</v>
      </c>
      <c r="P116" s="1">
        <v>1</v>
      </c>
    </row>
    <row r="117" spans="1:16" ht="20.100000000000001" customHeight="1" x14ac:dyDescent="0.25">
      <c r="A117" s="3">
        <v>43238</v>
      </c>
      <c r="B117" s="18" t="s">
        <v>80</v>
      </c>
      <c r="C117" s="18">
        <v>124701</v>
      </c>
      <c r="D117" s="4" t="s">
        <v>92</v>
      </c>
      <c r="F117" s="7" t="s">
        <v>90</v>
      </c>
      <c r="P117" s="1">
        <v>1</v>
      </c>
    </row>
    <row r="118" spans="1:16" ht="20.100000000000001" customHeight="1" x14ac:dyDescent="0.25">
      <c r="A118" s="3">
        <v>43238</v>
      </c>
      <c r="B118" s="18" t="s">
        <v>143</v>
      </c>
      <c r="C118" s="18" t="s">
        <v>167</v>
      </c>
      <c r="D118" s="1" t="s">
        <v>224</v>
      </c>
      <c r="F118" s="1" t="s">
        <v>225</v>
      </c>
      <c r="G118" s="1">
        <v>1</v>
      </c>
      <c r="H118" s="1">
        <v>1</v>
      </c>
      <c r="M118" s="1">
        <v>2</v>
      </c>
    </row>
    <row r="119" spans="1:16" ht="20.100000000000001" customHeight="1" x14ac:dyDescent="0.25">
      <c r="A119" s="3">
        <v>43238</v>
      </c>
      <c r="B119" s="18" t="s">
        <v>143</v>
      </c>
      <c r="C119" s="18" t="s">
        <v>17</v>
      </c>
      <c r="D119" s="1" t="s">
        <v>226</v>
      </c>
      <c r="F119" s="1" t="s">
        <v>227</v>
      </c>
      <c r="P119" s="1">
        <v>1</v>
      </c>
    </row>
    <row r="120" spans="1:16" ht="20.100000000000001" customHeight="1" x14ac:dyDescent="0.25">
      <c r="A120" s="3">
        <v>43238</v>
      </c>
      <c r="B120" s="18" t="s">
        <v>143</v>
      </c>
      <c r="C120" s="18" t="s">
        <v>17</v>
      </c>
      <c r="D120" s="1" t="s">
        <v>228</v>
      </c>
      <c r="F120" s="1" t="s">
        <v>229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2</v>
      </c>
      <c r="M120" s="1">
        <v>1</v>
      </c>
    </row>
    <row r="121" spans="1:16" ht="20.100000000000001" customHeight="1" x14ac:dyDescent="0.25">
      <c r="A121" s="3">
        <v>43238</v>
      </c>
      <c r="B121" s="18" t="s">
        <v>143</v>
      </c>
      <c r="C121" s="18">
        <v>124729</v>
      </c>
      <c r="D121" s="1" t="s">
        <v>220</v>
      </c>
      <c r="F121" s="1" t="s">
        <v>230</v>
      </c>
      <c r="P121" s="1">
        <v>1</v>
      </c>
    </row>
    <row r="122" spans="1:16" ht="20.100000000000001" customHeight="1" x14ac:dyDescent="0.25">
      <c r="A122" s="3">
        <v>43238</v>
      </c>
      <c r="B122" s="18" t="s">
        <v>143</v>
      </c>
      <c r="C122" s="18" t="s">
        <v>17</v>
      </c>
      <c r="D122" s="1" t="s">
        <v>231</v>
      </c>
      <c r="F122" s="1" t="s">
        <v>232</v>
      </c>
      <c r="J122" s="1">
        <v>1</v>
      </c>
    </row>
    <row r="123" spans="1:16" ht="20.100000000000001" customHeight="1" x14ac:dyDescent="0.25">
      <c r="A123" s="3">
        <v>43238</v>
      </c>
      <c r="B123" s="18" t="s">
        <v>143</v>
      </c>
      <c r="C123" s="18">
        <v>124705</v>
      </c>
      <c r="D123" s="1" t="s">
        <v>233</v>
      </c>
      <c r="F123" s="1" t="s">
        <v>234</v>
      </c>
      <c r="H123" s="1">
        <v>1</v>
      </c>
      <c r="J123" s="1">
        <v>1</v>
      </c>
    </row>
    <row r="124" spans="1:16" ht="20.100000000000001" customHeight="1" x14ac:dyDescent="0.25">
      <c r="A124" s="3">
        <v>43238</v>
      </c>
      <c r="B124" s="18" t="s">
        <v>143</v>
      </c>
      <c r="C124" s="18">
        <v>124704</v>
      </c>
      <c r="D124" s="1" t="s">
        <v>235</v>
      </c>
      <c r="F124" s="1" t="s">
        <v>236</v>
      </c>
      <c r="P124" s="1">
        <v>1</v>
      </c>
    </row>
    <row r="125" spans="1:16" ht="20.100000000000001" customHeight="1" x14ac:dyDescent="0.25">
      <c r="A125" s="3">
        <v>43238</v>
      </c>
      <c r="B125" s="18" t="s">
        <v>143</v>
      </c>
      <c r="C125" s="18">
        <v>124708</v>
      </c>
      <c r="D125" s="1" t="s">
        <v>237</v>
      </c>
      <c r="F125" s="1" t="s">
        <v>30</v>
      </c>
      <c r="G125" s="1">
        <v>1</v>
      </c>
    </row>
    <row r="126" spans="1:16" ht="20.100000000000001" customHeight="1" x14ac:dyDescent="0.25">
      <c r="A126" s="3">
        <v>43239</v>
      </c>
      <c r="B126" s="18" t="s">
        <v>80</v>
      </c>
      <c r="C126" s="18" t="s">
        <v>167</v>
      </c>
      <c r="D126" s="4" t="s">
        <v>93</v>
      </c>
      <c r="F126" s="7" t="s">
        <v>94</v>
      </c>
      <c r="M126" s="1">
        <v>1</v>
      </c>
      <c r="P126" s="1">
        <v>1</v>
      </c>
    </row>
    <row r="127" spans="1:16" ht="20.100000000000001" customHeight="1" x14ac:dyDescent="0.25">
      <c r="A127" s="3">
        <v>43239</v>
      </c>
      <c r="B127" s="18" t="s">
        <v>80</v>
      </c>
      <c r="C127" s="18" t="s">
        <v>17</v>
      </c>
      <c r="D127" s="4" t="s">
        <v>96</v>
      </c>
      <c r="F127" s="7" t="s">
        <v>95</v>
      </c>
      <c r="M127" s="1">
        <v>1</v>
      </c>
    </row>
    <row r="128" spans="1:16" ht="20.100000000000001" customHeight="1" x14ac:dyDescent="0.25">
      <c r="A128" s="3">
        <v>43239</v>
      </c>
      <c r="B128" s="18" t="s">
        <v>80</v>
      </c>
      <c r="C128" s="18" t="s">
        <v>167</v>
      </c>
      <c r="D128" s="4" t="s">
        <v>97</v>
      </c>
      <c r="F128" s="7" t="s">
        <v>98</v>
      </c>
      <c r="M128" s="1">
        <v>1</v>
      </c>
    </row>
    <row r="129" spans="1:19" ht="20.100000000000001" customHeight="1" x14ac:dyDescent="0.25">
      <c r="A129" s="3">
        <v>43241</v>
      </c>
      <c r="B129" s="18" t="s">
        <v>80</v>
      </c>
      <c r="C129" s="18" t="s">
        <v>31</v>
      </c>
      <c r="D129" s="4" t="s">
        <v>71</v>
      </c>
      <c r="F129" s="7" t="s">
        <v>72</v>
      </c>
      <c r="M129" s="1">
        <v>1</v>
      </c>
    </row>
    <row r="130" spans="1:19" ht="30" x14ac:dyDescent="0.25">
      <c r="A130" s="3">
        <v>43241</v>
      </c>
      <c r="B130" s="18" t="s">
        <v>19</v>
      </c>
      <c r="C130" s="18" t="s">
        <v>31</v>
      </c>
      <c r="D130" s="4" t="s">
        <v>73</v>
      </c>
      <c r="F130" s="7" t="s">
        <v>74</v>
      </c>
      <c r="M130" s="1">
        <v>1</v>
      </c>
    </row>
    <row r="131" spans="1:19" ht="19.5" customHeight="1" x14ac:dyDescent="0.25">
      <c r="A131" s="3">
        <v>43241</v>
      </c>
      <c r="B131" s="18" t="s">
        <v>143</v>
      </c>
      <c r="D131" s="1" t="s">
        <v>96</v>
      </c>
      <c r="F131" s="1" t="s">
        <v>238</v>
      </c>
      <c r="M131" s="1">
        <v>1</v>
      </c>
    </row>
    <row r="132" spans="1:19" ht="19.5" customHeight="1" x14ac:dyDescent="0.25">
      <c r="A132" s="3">
        <v>43241</v>
      </c>
      <c r="B132" s="18" t="s">
        <v>143</v>
      </c>
      <c r="C132" s="18">
        <v>124754</v>
      </c>
      <c r="D132" s="1" t="s">
        <v>239</v>
      </c>
      <c r="F132" s="1" t="s">
        <v>240</v>
      </c>
      <c r="G132" s="1">
        <v>1</v>
      </c>
      <c r="J132" s="1">
        <v>1</v>
      </c>
    </row>
    <row r="133" spans="1:19" ht="19.5" customHeight="1" x14ac:dyDescent="0.25">
      <c r="A133" s="3">
        <v>43241</v>
      </c>
      <c r="B133" s="18" t="s">
        <v>143</v>
      </c>
      <c r="C133" s="18">
        <v>124735</v>
      </c>
      <c r="D133" s="1" t="s">
        <v>241</v>
      </c>
      <c r="E133" s="1" t="s">
        <v>190</v>
      </c>
      <c r="F133" s="1" t="s">
        <v>30</v>
      </c>
      <c r="G133" s="1">
        <v>1</v>
      </c>
    </row>
    <row r="134" spans="1:19" ht="19.5" customHeight="1" x14ac:dyDescent="0.25">
      <c r="A134" s="3">
        <v>43241</v>
      </c>
      <c r="B134" s="18" t="s">
        <v>143</v>
      </c>
      <c r="C134" s="18" t="s">
        <v>17</v>
      </c>
      <c r="D134" s="1" t="s">
        <v>242</v>
      </c>
      <c r="F134" s="1" t="s">
        <v>243</v>
      </c>
      <c r="J134" s="1">
        <v>1</v>
      </c>
      <c r="M134" s="1">
        <v>1</v>
      </c>
    </row>
    <row r="135" spans="1:19" ht="20.100000000000001" customHeight="1" x14ac:dyDescent="0.25">
      <c r="A135" s="3">
        <v>43242</v>
      </c>
      <c r="B135" s="18" t="s">
        <v>19</v>
      </c>
      <c r="C135" s="18" t="s">
        <v>31</v>
      </c>
      <c r="D135" s="4" t="s">
        <v>71</v>
      </c>
      <c r="F135" s="7" t="s">
        <v>75</v>
      </c>
      <c r="M135" s="1">
        <v>1</v>
      </c>
      <c r="P135" s="1">
        <v>1</v>
      </c>
    </row>
    <row r="136" spans="1:19" ht="20.100000000000001" customHeight="1" x14ac:dyDescent="0.25">
      <c r="A136" s="3">
        <v>43242</v>
      </c>
      <c r="B136" s="18" t="s">
        <v>19</v>
      </c>
      <c r="C136" s="18" t="s">
        <v>31</v>
      </c>
      <c r="D136" s="4" t="s">
        <v>76</v>
      </c>
      <c r="F136" s="7" t="s">
        <v>72</v>
      </c>
      <c r="P136" s="1">
        <v>1</v>
      </c>
      <c r="S136" s="1">
        <v>1</v>
      </c>
    </row>
    <row r="137" spans="1:19" ht="30" x14ac:dyDescent="0.25">
      <c r="A137" s="3">
        <v>43242</v>
      </c>
      <c r="B137" s="18" t="s">
        <v>19</v>
      </c>
      <c r="C137" s="18" t="s">
        <v>31</v>
      </c>
      <c r="D137" s="4" t="s">
        <v>77</v>
      </c>
      <c r="F137" s="7" t="s">
        <v>78</v>
      </c>
      <c r="P137" s="1">
        <v>1</v>
      </c>
    </row>
    <row r="138" spans="1:19" ht="20.100000000000001" customHeight="1" x14ac:dyDescent="0.25">
      <c r="A138" s="3">
        <v>43242</v>
      </c>
      <c r="B138" s="18" t="s">
        <v>19</v>
      </c>
      <c r="C138" s="18" t="s">
        <v>31</v>
      </c>
      <c r="D138" s="4" t="s">
        <v>77</v>
      </c>
      <c r="F138" s="7" t="s">
        <v>79</v>
      </c>
      <c r="P138" s="1">
        <v>1</v>
      </c>
    </row>
    <row r="139" spans="1:19" ht="20.100000000000001" customHeight="1" x14ac:dyDescent="0.25">
      <c r="A139" s="3">
        <v>43242</v>
      </c>
      <c r="B139" s="18" t="s">
        <v>143</v>
      </c>
      <c r="C139" s="18" t="s">
        <v>17</v>
      </c>
      <c r="D139" s="1" t="s">
        <v>244</v>
      </c>
      <c r="F139" s="1" t="s">
        <v>245</v>
      </c>
      <c r="P139" s="1">
        <v>1</v>
      </c>
    </row>
    <row r="140" spans="1:19" ht="20.100000000000001" customHeight="1" x14ac:dyDescent="0.25">
      <c r="A140" s="3">
        <v>43242</v>
      </c>
      <c r="B140" s="18" t="s">
        <v>143</v>
      </c>
      <c r="C140" s="18" t="s">
        <v>167</v>
      </c>
      <c r="D140" s="1" t="s">
        <v>246</v>
      </c>
      <c r="F140" s="1" t="s">
        <v>247</v>
      </c>
      <c r="G140" s="1">
        <v>1</v>
      </c>
      <c r="H140" s="1">
        <v>1</v>
      </c>
      <c r="I140" s="1">
        <v>1</v>
      </c>
      <c r="J140" s="1">
        <v>1</v>
      </c>
      <c r="K140" s="1">
        <v>1</v>
      </c>
      <c r="L140" s="1">
        <v>2</v>
      </c>
      <c r="M140" s="1">
        <v>1</v>
      </c>
    </row>
    <row r="141" spans="1:19" ht="20.100000000000001" customHeight="1" x14ac:dyDescent="0.25">
      <c r="A141" s="3">
        <v>43242</v>
      </c>
      <c r="B141" s="18" t="s">
        <v>143</v>
      </c>
      <c r="C141" s="18" t="s">
        <v>167</v>
      </c>
      <c r="D141" s="1" t="s">
        <v>248</v>
      </c>
      <c r="F141" s="1" t="s">
        <v>30</v>
      </c>
      <c r="G141" s="1">
        <v>1</v>
      </c>
    </row>
    <row r="142" spans="1:19" ht="20.100000000000001" customHeight="1" x14ac:dyDescent="0.25">
      <c r="A142" s="3">
        <v>43242</v>
      </c>
      <c r="B142" s="18" t="s">
        <v>143</v>
      </c>
      <c r="C142" s="18">
        <v>124788</v>
      </c>
      <c r="D142" s="1" t="s">
        <v>85</v>
      </c>
      <c r="E142" s="1" t="s">
        <v>84</v>
      </c>
      <c r="F142" s="1" t="s">
        <v>30</v>
      </c>
      <c r="G142" s="1">
        <v>1</v>
      </c>
    </row>
    <row r="143" spans="1:19" ht="20.100000000000001" customHeight="1" x14ac:dyDescent="0.25">
      <c r="A143" s="3">
        <v>43242</v>
      </c>
      <c r="B143" s="18" t="s">
        <v>143</v>
      </c>
      <c r="C143" s="18" t="s">
        <v>167</v>
      </c>
      <c r="D143" s="1" t="s">
        <v>249</v>
      </c>
      <c r="F143" s="1" t="s">
        <v>250</v>
      </c>
      <c r="G143" s="1">
        <v>2</v>
      </c>
      <c r="H143" s="1">
        <v>2</v>
      </c>
      <c r="I143" s="1">
        <v>2</v>
      </c>
      <c r="J143" s="1">
        <v>2</v>
      </c>
      <c r="K143" s="1">
        <v>2</v>
      </c>
      <c r="L143" s="1">
        <v>4</v>
      </c>
      <c r="M143" s="1">
        <v>2</v>
      </c>
    </row>
    <row r="144" spans="1:19" ht="20.100000000000001" customHeight="1" x14ac:dyDescent="0.25">
      <c r="A144" s="3">
        <v>43242</v>
      </c>
      <c r="B144" s="18" t="s">
        <v>143</v>
      </c>
      <c r="C144" s="18" t="s">
        <v>17</v>
      </c>
      <c r="D144" s="1" t="s">
        <v>251</v>
      </c>
      <c r="F144" s="1" t="s">
        <v>252</v>
      </c>
    </row>
    <row r="145" spans="1:19" ht="20.100000000000001" customHeight="1" x14ac:dyDescent="0.25">
      <c r="A145" s="3">
        <v>43242</v>
      </c>
      <c r="B145" s="18" t="s">
        <v>143</v>
      </c>
      <c r="C145" s="18" t="s">
        <v>31</v>
      </c>
      <c r="D145" s="1" t="s">
        <v>253</v>
      </c>
      <c r="F145" s="1" t="s">
        <v>254</v>
      </c>
    </row>
    <row r="146" spans="1:19" ht="20.100000000000001" customHeight="1" x14ac:dyDescent="0.25">
      <c r="A146" s="3">
        <v>43243</v>
      </c>
      <c r="B146" s="18" t="s">
        <v>19</v>
      </c>
      <c r="C146" s="18" t="s">
        <v>17</v>
      </c>
      <c r="D146" s="1" t="s">
        <v>251</v>
      </c>
      <c r="F146" s="1" t="s">
        <v>317</v>
      </c>
      <c r="P146" s="1">
        <v>1</v>
      </c>
    </row>
    <row r="147" spans="1:19" ht="20.100000000000001" customHeight="1" x14ac:dyDescent="0.25">
      <c r="A147" s="3">
        <v>43244</v>
      </c>
      <c r="B147" s="18" t="s">
        <v>143</v>
      </c>
      <c r="C147" s="18">
        <v>124558</v>
      </c>
      <c r="D147" s="4" t="s">
        <v>255</v>
      </c>
      <c r="F147" s="7" t="s">
        <v>256</v>
      </c>
      <c r="G147" s="1">
        <v>1</v>
      </c>
      <c r="H147" s="1">
        <v>1</v>
      </c>
      <c r="N147" s="1">
        <v>1</v>
      </c>
    </row>
    <row r="148" spans="1:19" ht="20.100000000000001" customHeight="1" x14ac:dyDescent="0.25">
      <c r="A148" s="3">
        <v>43244</v>
      </c>
      <c r="B148" s="18" t="s">
        <v>143</v>
      </c>
      <c r="C148" s="18" t="s">
        <v>17</v>
      </c>
      <c r="D148" s="4" t="s">
        <v>258</v>
      </c>
      <c r="F148" s="7" t="s">
        <v>257</v>
      </c>
      <c r="N148" s="1">
        <v>1</v>
      </c>
    </row>
    <row r="149" spans="1:19" ht="20.100000000000001" customHeight="1" x14ac:dyDescent="0.25">
      <c r="A149" s="3">
        <v>43244</v>
      </c>
      <c r="B149" s="18" t="s">
        <v>143</v>
      </c>
      <c r="C149" s="18" t="s">
        <v>167</v>
      </c>
      <c r="D149" s="4" t="s">
        <v>259</v>
      </c>
      <c r="F149" s="8" t="s">
        <v>260</v>
      </c>
      <c r="P149" s="1">
        <v>1</v>
      </c>
    </row>
    <row r="150" spans="1:19" ht="20.100000000000001" customHeight="1" x14ac:dyDescent="0.25">
      <c r="A150" s="3">
        <v>43244</v>
      </c>
      <c r="B150" s="18" t="s">
        <v>143</v>
      </c>
      <c r="C150" s="18" t="s">
        <v>17</v>
      </c>
      <c r="D150" s="4" t="s">
        <v>261</v>
      </c>
      <c r="F150" s="7" t="s">
        <v>30</v>
      </c>
      <c r="G150" s="1">
        <v>1</v>
      </c>
    </row>
    <row r="151" spans="1:19" ht="20.100000000000001" customHeight="1" x14ac:dyDescent="0.25">
      <c r="A151" s="3">
        <v>43244</v>
      </c>
      <c r="B151" s="18" t="s">
        <v>19</v>
      </c>
      <c r="C151" s="18" t="s">
        <v>17</v>
      </c>
      <c r="D151" s="4" t="s">
        <v>251</v>
      </c>
      <c r="F151" s="7" t="s">
        <v>318</v>
      </c>
      <c r="M151" s="1">
        <v>3</v>
      </c>
      <c r="S151" s="1">
        <v>40</v>
      </c>
    </row>
    <row r="152" spans="1:19" ht="20.100000000000001" customHeight="1" x14ac:dyDescent="0.25">
      <c r="A152" s="3">
        <v>43244</v>
      </c>
      <c r="B152" s="18" t="s">
        <v>80</v>
      </c>
      <c r="C152" s="18">
        <v>124838</v>
      </c>
      <c r="D152" s="4" t="s">
        <v>272</v>
      </c>
      <c r="E152" s="1" t="s">
        <v>273</v>
      </c>
      <c r="F152" s="7" t="s">
        <v>82</v>
      </c>
      <c r="P152" s="1">
        <v>1</v>
      </c>
    </row>
    <row r="153" spans="1:19" ht="20.100000000000001" customHeight="1" x14ac:dyDescent="0.25">
      <c r="A153" s="3">
        <v>43244</v>
      </c>
      <c r="B153" s="18" t="s">
        <v>80</v>
      </c>
      <c r="C153" s="18">
        <v>124839</v>
      </c>
      <c r="D153" s="4" t="s">
        <v>275</v>
      </c>
      <c r="F153" s="7" t="s">
        <v>274</v>
      </c>
      <c r="G153" s="1">
        <v>1</v>
      </c>
      <c r="H153" s="1">
        <v>1</v>
      </c>
    </row>
    <row r="154" spans="1:19" ht="20.100000000000001" customHeight="1" x14ac:dyDescent="0.25">
      <c r="A154" s="3">
        <v>43244</v>
      </c>
      <c r="B154" s="18" t="s">
        <v>80</v>
      </c>
      <c r="C154" s="18" t="s">
        <v>17</v>
      </c>
      <c r="D154" s="4" t="s">
        <v>276</v>
      </c>
      <c r="F154" s="7" t="s">
        <v>82</v>
      </c>
      <c r="P154" s="1">
        <v>1</v>
      </c>
    </row>
    <row r="155" spans="1:19" ht="20.100000000000001" customHeight="1" x14ac:dyDescent="0.25">
      <c r="A155" s="3">
        <v>43244</v>
      </c>
      <c r="B155" s="18" t="s">
        <v>80</v>
      </c>
      <c r="C155" s="18" t="s">
        <v>17</v>
      </c>
      <c r="D155" s="4" t="s">
        <v>277</v>
      </c>
      <c r="F155" s="7" t="s">
        <v>30</v>
      </c>
      <c r="G155" s="1">
        <v>1</v>
      </c>
    </row>
    <row r="156" spans="1:19" ht="20.100000000000001" customHeight="1" x14ac:dyDescent="0.25">
      <c r="A156" s="3">
        <v>43244</v>
      </c>
      <c r="B156" s="18" t="s">
        <v>80</v>
      </c>
      <c r="C156" s="18" t="s">
        <v>167</v>
      </c>
      <c r="D156" s="4"/>
      <c r="E156" s="1" t="s">
        <v>44</v>
      </c>
      <c r="F156" s="7" t="s">
        <v>90</v>
      </c>
      <c r="P156" s="1">
        <v>1</v>
      </c>
    </row>
    <row r="157" spans="1:19" ht="20.100000000000001" customHeight="1" x14ac:dyDescent="0.25">
      <c r="A157" s="3">
        <v>43246</v>
      </c>
      <c r="B157" s="18" t="s">
        <v>278</v>
      </c>
      <c r="C157" s="18" t="s">
        <v>17</v>
      </c>
      <c r="D157" s="4" t="s">
        <v>306</v>
      </c>
      <c r="F157" s="7" t="s">
        <v>307</v>
      </c>
      <c r="P157" s="1">
        <v>1</v>
      </c>
    </row>
    <row r="158" spans="1:19" ht="20.100000000000001" customHeight="1" x14ac:dyDescent="0.25">
      <c r="A158" s="3">
        <v>43246</v>
      </c>
      <c r="B158" s="18" t="s">
        <v>278</v>
      </c>
      <c r="C158" s="18" t="s">
        <v>17</v>
      </c>
      <c r="D158" s="4" t="s">
        <v>308</v>
      </c>
      <c r="F158" s="7" t="s">
        <v>309</v>
      </c>
      <c r="P158" s="1">
        <v>1</v>
      </c>
    </row>
    <row r="159" spans="1:19" ht="20.100000000000001" customHeight="1" x14ac:dyDescent="0.25">
      <c r="A159" s="3">
        <v>43246</v>
      </c>
      <c r="B159" s="18" t="s">
        <v>278</v>
      </c>
      <c r="C159" s="18" t="s">
        <v>17</v>
      </c>
      <c r="D159" s="4" t="s">
        <v>310</v>
      </c>
      <c r="F159" s="7" t="s">
        <v>311</v>
      </c>
      <c r="P159" s="1">
        <v>1</v>
      </c>
    </row>
    <row r="160" spans="1:19" ht="20.100000000000001" customHeight="1" x14ac:dyDescent="0.25">
      <c r="A160" s="3">
        <v>43247</v>
      </c>
      <c r="B160" s="18" t="s">
        <v>278</v>
      </c>
      <c r="C160" s="18" t="s">
        <v>17</v>
      </c>
      <c r="D160" s="4" t="s">
        <v>313</v>
      </c>
      <c r="F160" s="7" t="s">
        <v>312</v>
      </c>
      <c r="P160" s="1">
        <v>1</v>
      </c>
    </row>
    <row r="161" spans="1:19" ht="20.100000000000001" customHeight="1" x14ac:dyDescent="0.25">
      <c r="A161" s="3">
        <v>43247</v>
      </c>
      <c r="B161" s="18" t="s">
        <v>278</v>
      </c>
      <c r="C161" s="18" t="s">
        <v>17</v>
      </c>
      <c r="D161" s="4" t="s">
        <v>314</v>
      </c>
      <c r="F161" s="7" t="s">
        <v>30</v>
      </c>
      <c r="G161" s="1">
        <v>1</v>
      </c>
    </row>
    <row r="162" spans="1:19" ht="20.100000000000001" customHeight="1" x14ac:dyDescent="0.25">
      <c r="A162" s="3">
        <v>43247</v>
      </c>
      <c r="B162" s="18" t="s">
        <v>278</v>
      </c>
      <c r="C162" s="18" t="s">
        <v>17</v>
      </c>
      <c r="D162" s="4" t="s">
        <v>315</v>
      </c>
      <c r="F162" s="7" t="s">
        <v>312</v>
      </c>
      <c r="P162" s="1">
        <v>1</v>
      </c>
    </row>
    <row r="163" spans="1:19" ht="20.100000000000001" customHeight="1" x14ac:dyDescent="0.25">
      <c r="A163" s="3">
        <v>43247</v>
      </c>
      <c r="B163" s="18" t="s">
        <v>278</v>
      </c>
      <c r="C163" s="18" t="s">
        <v>17</v>
      </c>
      <c r="D163" s="4" t="s">
        <v>93</v>
      </c>
      <c r="F163" s="7" t="s">
        <v>316</v>
      </c>
      <c r="P163" s="1">
        <v>1</v>
      </c>
    </row>
    <row r="164" spans="1:19" ht="20.100000000000001" customHeight="1" x14ac:dyDescent="0.25">
      <c r="A164" s="3">
        <v>43248</v>
      </c>
      <c r="B164" s="18" t="s">
        <v>143</v>
      </c>
      <c r="C164" s="18" t="s">
        <v>167</v>
      </c>
      <c r="D164" s="4" t="s">
        <v>262</v>
      </c>
      <c r="F164" s="7" t="s">
        <v>250</v>
      </c>
      <c r="K164" s="1">
        <v>2</v>
      </c>
    </row>
    <row r="165" spans="1:19" ht="20.100000000000001" customHeight="1" x14ac:dyDescent="0.25">
      <c r="A165" s="3">
        <v>43248</v>
      </c>
      <c r="B165" s="18" t="s">
        <v>143</v>
      </c>
      <c r="C165" s="18" t="s">
        <v>167</v>
      </c>
      <c r="D165" s="4" t="s">
        <v>263</v>
      </c>
      <c r="F165" s="7" t="s">
        <v>264</v>
      </c>
      <c r="P165" s="1">
        <v>1</v>
      </c>
      <c r="S165" s="1">
        <v>3</v>
      </c>
    </row>
    <row r="166" spans="1:19" ht="20.100000000000001" customHeight="1" x14ac:dyDescent="0.25">
      <c r="A166" s="3">
        <v>43248</v>
      </c>
      <c r="B166" s="18" t="s">
        <v>19</v>
      </c>
      <c r="C166" s="18" t="s">
        <v>17</v>
      </c>
      <c r="D166" s="4" t="s">
        <v>263</v>
      </c>
      <c r="F166" s="7" t="s">
        <v>319</v>
      </c>
      <c r="P166" s="1">
        <v>1</v>
      </c>
    </row>
    <row r="167" spans="1:19" ht="20.100000000000001" customHeight="1" x14ac:dyDescent="0.25">
      <c r="A167" s="3">
        <v>43248</v>
      </c>
      <c r="B167" s="18" t="s">
        <v>80</v>
      </c>
      <c r="C167" s="18" t="s">
        <v>167</v>
      </c>
      <c r="D167" s="4" t="s">
        <v>251</v>
      </c>
      <c r="F167" s="7" t="s">
        <v>30</v>
      </c>
      <c r="G167" s="1">
        <v>1</v>
      </c>
    </row>
    <row r="168" spans="1:19" ht="20.100000000000001" customHeight="1" x14ac:dyDescent="0.25">
      <c r="A168" s="3">
        <v>43248</v>
      </c>
      <c r="B168" s="18" t="s">
        <v>80</v>
      </c>
      <c r="C168" s="18" t="s">
        <v>167</v>
      </c>
      <c r="D168" s="4" t="s">
        <v>279</v>
      </c>
      <c r="E168" s="1" t="s">
        <v>280</v>
      </c>
      <c r="F168" s="7" t="s">
        <v>117</v>
      </c>
      <c r="G168" s="1">
        <v>2</v>
      </c>
    </row>
    <row r="169" spans="1:19" ht="20.100000000000001" customHeight="1" x14ac:dyDescent="0.25">
      <c r="A169" s="3">
        <v>43248</v>
      </c>
      <c r="B169" s="18" t="s">
        <v>80</v>
      </c>
      <c r="C169" s="18" t="s">
        <v>167</v>
      </c>
      <c r="D169" s="4" t="s">
        <v>281</v>
      </c>
      <c r="F169" s="7" t="s">
        <v>102</v>
      </c>
      <c r="P169" s="1">
        <v>1</v>
      </c>
    </row>
    <row r="170" spans="1:19" ht="20.100000000000001" customHeight="1" x14ac:dyDescent="0.25">
      <c r="A170" s="3">
        <v>43248</v>
      </c>
      <c r="B170" s="18" t="s">
        <v>80</v>
      </c>
      <c r="C170" s="18" t="s">
        <v>17</v>
      </c>
      <c r="D170" s="4" t="s">
        <v>283</v>
      </c>
      <c r="F170" s="7" t="s">
        <v>282</v>
      </c>
      <c r="M170" s="1">
        <v>1</v>
      </c>
      <c r="N170" s="1">
        <v>1</v>
      </c>
    </row>
    <row r="171" spans="1:19" ht="20.100000000000001" customHeight="1" x14ac:dyDescent="0.25">
      <c r="A171" s="3">
        <v>43248</v>
      </c>
      <c r="B171" s="18" t="s">
        <v>80</v>
      </c>
      <c r="C171" s="18" t="s">
        <v>167</v>
      </c>
      <c r="D171" s="4" t="s">
        <v>284</v>
      </c>
      <c r="F171" s="7" t="s">
        <v>285</v>
      </c>
      <c r="M171" s="1">
        <v>1</v>
      </c>
    </row>
    <row r="172" spans="1:19" ht="20.100000000000001" customHeight="1" x14ac:dyDescent="0.25">
      <c r="A172" s="3">
        <v>43249</v>
      </c>
      <c r="B172" s="18" t="s">
        <v>143</v>
      </c>
      <c r="C172" s="18" t="s">
        <v>167</v>
      </c>
      <c r="D172" s="4" t="s">
        <v>265</v>
      </c>
      <c r="F172" s="7" t="s">
        <v>266</v>
      </c>
      <c r="P172" s="1">
        <v>1</v>
      </c>
      <c r="S172" s="1">
        <v>3</v>
      </c>
    </row>
    <row r="173" spans="1:19" ht="20.100000000000001" customHeight="1" x14ac:dyDescent="0.25">
      <c r="A173" s="3">
        <v>43249</v>
      </c>
      <c r="B173" s="18" t="s">
        <v>143</v>
      </c>
      <c r="C173" s="18" t="s">
        <v>17</v>
      </c>
      <c r="D173" s="4" t="s">
        <v>267</v>
      </c>
      <c r="F173" s="7" t="s">
        <v>268</v>
      </c>
      <c r="P173" s="1">
        <v>1</v>
      </c>
      <c r="S173" s="1">
        <v>1</v>
      </c>
    </row>
    <row r="174" spans="1:19" ht="20.100000000000001" customHeight="1" x14ac:dyDescent="0.25">
      <c r="A174" s="3">
        <v>43249</v>
      </c>
      <c r="B174" s="18" t="s">
        <v>143</v>
      </c>
      <c r="C174" s="18">
        <v>124846</v>
      </c>
      <c r="D174" s="4" t="s">
        <v>269</v>
      </c>
      <c r="F174" s="1" t="s">
        <v>30</v>
      </c>
      <c r="G174" s="1">
        <v>1</v>
      </c>
      <c r="P174" s="1">
        <v>1</v>
      </c>
    </row>
    <row r="175" spans="1:19" ht="20.100000000000001" customHeight="1" x14ac:dyDescent="0.25">
      <c r="A175" s="3">
        <v>43249</v>
      </c>
      <c r="B175" s="18" t="s">
        <v>143</v>
      </c>
      <c r="C175" s="18" t="s">
        <v>167</v>
      </c>
      <c r="D175" s="4" t="s">
        <v>270</v>
      </c>
      <c r="F175" s="7" t="s">
        <v>82</v>
      </c>
      <c r="P175" s="1">
        <v>1</v>
      </c>
    </row>
    <row r="176" spans="1:19" ht="20.100000000000001" customHeight="1" x14ac:dyDescent="0.25">
      <c r="A176" s="3">
        <v>43249</v>
      </c>
      <c r="B176" s="18" t="s">
        <v>143</v>
      </c>
      <c r="C176" s="18" t="s">
        <v>167</v>
      </c>
      <c r="D176" s="4" t="s">
        <v>271</v>
      </c>
      <c r="F176" s="7" t="s">
        <v>30</v>
      </c>
      <c r="G176" s="1">
        <v>1</v>
      </c>
    </row>
    <row r="177" spans="1:16" ht="20.100000000000001" customHeight="1" x14ac:dyDescent="0.25">
      <c r="A177" s="3">
        <v>43249</v>
      </c>
      <c r="B177" s="18" t="s">
        <v>80</v>
      </c>
      <c r="C177" s="18" t="s">
        <v>167</v>
      </c>
      <c r="D177" s="4" t="s">
        <v>286</v>
      </c>
      <c r="F177" s="7" t="s">
        <v>274</v>
      </c>
      <c r="G177" s="1">
        <v>1</v>
      </c>
      <c r="H177" s="1">
        <v>1</v>
      </c>
    </row>
    <row r="178" spans="1:16" ht="20.100000000000001" customHeight="1" x14ac:dyDescent="0.25">
      <c r="A178" s="3">
        <v>43249</v>
      </c>
      <c r="B178" s="18" t="s">
        <v>80</v>
      </c>
      <c r="C178" s="18" t="s">
        <v>167</v>
      </c>
      <c r="D178" s="4" t="s">
        <v>281</v>
      </c>
      <c r="F178" s="7" t="s">
        <v>90</v>
      </c>
      <c r="P178" s="1">
        <v>1</v>
      </c>
    </row>
    <row r="179" spans="1:16" ht="20.100000000000001" customHeight="1" x14ac:dyDescent="0.25">
      <c r="A179" s="3">
        <v>43250</v>
      </c>
      <c r="B179" s="18" t="s">
        <v>19</v>
      </c>
      <c r="C179" s="18" t="s">
        <v>167</v>
      </c>
      <c r="D179" s="4" t="s">
        <v>287</v>
      </c>
      <c r="F179" s="7" t="s">
        <v>288</v>
      </c>
      <c r="M179" s="1">
        <v>1</v>
      </c>
    </row>
    <row r="180" spans="1:16" ht="20.100000000000001" customHeight="1" x14ac:dyDescent="0.25">
      <c r="A180" s="3">
        <v>43250</v>
      </c>
      <c r="B180" s="18" t="s">
        <v>19</v>
      </c>
      <c r="C180" s="18" t="s">
        <v>167</v>
      </c>
      <c r="D180" s="4" t="s">
        <v>289</v>
      </c>
      <c r="F180" s="7" t="s">
        <v>288</v>
      </c>
      <c r="M180" s="1">
        <v>1</v>
      </c>
    </row>
    <row r="181" spans="1:16" ht="20.100000000000001" customHeight="1" x14ac:dyDescent="0.25">
      <c r="A181" s="3">
        <v>43250</v>
      </c>
      <c r="B181" s="18" t="s">
        <v>19</v>
      </c>
      <c r="C181" s="18" t="s">
        <v>167</v>
      </c>
      <c r="D181" s="4" t="s">
        <v>290</v>
      </c>
      <c r="F181" s="7" t="s">
        <v>291</v>
      </c>
      <c r="G181" s="1">
        <v>1</v>
      </c>
    </row>
    <row r="182" spans="1:16" ht="20.100000000000001" customHeight="1" x14ac:dyDescent="0.25">
      <c r="A182" s="3">
        <v>43250</v>
      </c>
      <c r="B182" s="18" t="s">
        <v>143</v>
      </c>
      <c r="C182" s="18" t="s">
        <v>167</v>
      </c>
      <c r="D182" s="4" t="s">
        <v>292</v>
      </c>
      <c r="F182" s="7" t="s">
        <v>293</v>
      </c>
      <c r="P182" s="1">
        <v>1</v>
      </c>
    </row>
    <row r="183" spans="1:16" ht="20.100000000000001" customHeight="1" x14ac:dyDescent="0.25">
      <c r="A183" s="3">
        <v>43250</v>
      </c>
      <c r="B183" s="18" t="s">
        <v>143</v>
      </c>
      <c r="C183" s="18" t="s">
        <v>167</v>
      </c>
      <c r="D183" s="4" t="s">
        <v>295</v>
      </c>
      <c r="F183" s="7" t="s">
        <v>294</v>
      </c>
      <c r="P183" s="1">
        <v>1</v>
      </c>
    </row>
    <row r="184" spans="1:16" ht="20.100000000000001" customHeight="1" x14ac:dyDescent="0.25">
      <c r="A184" s="3">
        <v>43250</v>
      </c>
      <c r="B184" s="18" t="s">
        <v>143</v>
      </c>
      <c r="C184" s="18" t="s">
        <v>17</v>
      </c>
      <c r="D184" s="4" t="s">
        <v>296</v>
      </c>
      <c r="F184" s="7" t="s">
        <v>297</v>
      </c>
      <c r="K184" s="1">
        <v>1</v>
      </c>
      <c r="P184" s="1">
        <v>1</v>
      </c>
    </row>
    <row r="185" spans="1:16" ht="20.100000000000001" customHeight="1" x14ac:dyDescent="0.25">
      <c r="A185" s="3">
        <v>43250</v>
      </c>
      <c r="B185" s="18" t="s">
        <v>143</v>
      </c>
      <c r="C185" s="18" t="s">
        <v>17</v>
      </c>
      <c r="D185" s="4" t="s">
        <v>299</v>
      </c>
      <c r="F185" s="7" t="s">
        <v>298</v>
      </c>
      <c r="M185" s="1">
        <v>1</v>
      </c>
      <c r="P185" s="1">
        <v>1</v>
      </c>
    </row>
    <row r="186" spans="1:16" ht="20.100000000000001" customHeight="1" x14ac:dyDescent="0.25">
      <c r="A186" s="3">
        <v>43251</v>
      </c>
      <c r="B186" s="18" t="s">
        <v>143</v>
      </c>
      <c r="C186" s="18" t="s">
        <v>167</v>
      </c>
      <c r="D186" s="4" t="s">
        <v>300</v>
      </c>
      <c r="F186" s="7" t="s">
        <v>301</v>
      </c>
      <c r="O186" s="1">
        <v>1</v>
      </c>
    </row>
    <row r="187" spans="1:16" ht="20.100000000000001" customHeight="1" x14ac:dyDescent="0.25">
      <c r="A187" s="3">
        <v>43251</v>
      </c>
      <c r="B187" s="18" t="s">
        <v>143</v>
      </c>
      <c r="C187" s="18" t="s">
        <v>17</v>
      </c>
      <c r="D187" s="4" t="s">
        <v>303</v>
      </c>
      <c r="F187" s="7" t="s">
        <v>302</v>
      </c>
      <c r="P187" s="1">
        <v>1</v>
      </c>
    </row>
    <row r="188" spans="1:16" ht="20.100000000000001" customHeight="1" x14ac:dyDescent="0.25">
      <c r="A188" s="3">
        <v>43251</v>
      </c>
      <c r="B188" s="18" t="s">
        <v>143</v>
      </c>
      <c r="C188" s="18" t="s">
        <v>17</v>
      </c>
      <c r="D188" s="4" t="s">
        <v>304</v>
      </c>
      <c r="F188" s="7" t="s">
        <v>305</v>
      </c>
      <c r="P188" s="1">
        <v>1</v>
      </c>
    </row>
    <row r="189" spans="1:16" ht="20.100000000000001" customHeight="1" x14ac:dyDescent="0.25">
      <c r="A189" s="3">
        <v>43251</v>
      </c>
      <c r="B189" s="18" t="s">
        <v>19</v>
      </c>
      <c r="C189" s="18" t="s">
        <v>31</v>
      </c>
      <c r="D189" s="4" t="s">
        <v>321</v>
      </c>
      <c r="F189" s="7" t="s">
        <v>320</v>
      </c>
      <c r="P189" s="1">
        <v>1</v>
      </c>
    </row>
    <row r="190" spans="1:16" ht="20.100000000000001" customHeight="1" x14ac:dyDescent="0.25">
      <c r="A190" s="3">
        <v>43251</v>
      </c>
      <c r="B190" s="18" t="s">
        <v>19</v>
      </c>
      <c r="C190" s="18" t="s">
        <v>17</v>
      </c>
      <c r="D190" s="4" t="s">
        <v>322</v>
      </c>
      <c r="F190" s="7" t="s">
        <v>320</v>
      </c>
      <c r="P190" s="1">
        <v>1</v>
      </c>
    </row>
    <row r="191" spans="1:16" ht="20.100000000000001" customHeight="1" x14ac:dyDescent="0.25">
      <c r="A191" s="3">
        <v>43251</v>
      </c>
      <c r="B191" s="18" t="s">
        <v>19</v>
      </c>
      <c r="C191" s="18" t="s">
        <v>167</v>
      </c>
      <c r="D191" s="4"/>
      <c r="F191" s="7" t="s">
        <v>323</v>
      </c>
      <c r="P191" s="1">
        <v>1</v>
      </c>
    </row>
    <row r="192" spans="1:16" ht="20.100000000000001" customHeight="1" x14ac:dyDescent="0.25">
      <c r="A192" s="3"/>
      <c r="D192" s="4"/>
      <c r="F192" s="7"/>
    </row>
    <row r="193" spans="1:6" ht="20.100000000000001" customHeight="1" x14ac:dyDescent="0.25">
      <c r="A193" s="3"/>
      <c r="D193" s="8"/>
      <c r="F193" s="7"/>
    </row>
    <row r="194" spans="1:6" ht="20.100000000000001" customHeight="1" x14ac:dyDescent="0.25">
      <c r="A194" s="3"/>
      <c r="D194" s="4"/>
      <c r="F194" s="7"/>
    </row>
    <row r="195" spans="1:6" ht="20.100000000000001" customHeight="1" x14ac:dyDescent="0.25">
      <c r="A195" s="3"/>
      <c r="D195" s="4"/>
      <c r="F195" s="7"/>
    </row>
    <row r="196" spans="1:6" ht="20.100000000000001" customHeight="1" x14ac:dyDescent="0.25">
      <c r="A196" s="3"/>
      <c r="D196" s="4"/>
      <c r="F196" s="7"/>
    </row>
    <row r="197" spans="1:6" ht="20.100000000000001" customHeight="1" x14ac:dyDescent="0.25">
      <c r="A197" s="3"/>
      <c r="D197" s="4"/>
      <c r="F197" s="7"/>
    </row>
    <row r="198" spans="1:6" ht="20.100000000000001" customHeight="1" x14ac:dyDescent="0.25">
      <c r="A198" s="3"/>
      <c r="D198" s="4"/>
      <c r="F198" s="7"/>
    </row>
    <row r="199" spans="1:6" ht="20.100000000000001" customHeight="1" x14ac:dyDescent="0.25">
      <c r="A199" s="3"/>
      <c r="D199" s="4"/>
      <c r="F199" s="7"/>
    </row>
    <row r="200" spans="1:6" ht="20.100000000000001" customHeight="1" x14ac:dyDescent="0.25">
      <c r="A200" s="3"/>
      <c r="D200" s="4"/>
      <c r="F200" s="7"/>
    </row>
    <row r="201" spans="1:6" ht="20.100000000000001" customHeight="1" x14ac:dyDescent="0.25">
      <c r="A201" s="3"/>
      <c r="D201" s="4"/>
      <c r="F201" s="7"/>
    </row>
    <row r="202" spans="1:6" ht="20.100000000000001" customHeight="1" x14ac:dyDescent="0.25">
      <c r="A202" s="3"/>
      <c r="D202" s="4"/>
      <c r="F202" s="7"/>
    </row>
    <row r="203" spans="1:6" ht="20.100000000000001" customHeight="1" x14ac:dyDescent="0.25">
      <c r="A203" s="3"/>
      <c r="D203" s="4"/>
      <c r="F203" s="7"/>
    </row>
    <row r="204" spans="1:6" ht="20.100000000000001" customHeight="1" x14ac:dyDescent="0.25">
      <c r="A204" s="3"/>
      <c r="D204" s="4"/>
      <c r="F204" s="7"/>
    </row>
    <row r="205" spans="1:6" ht="20.100000000000001" customHeight="1" x14ac:dyDescent="0.25">
      <c r="A205" s="3"/>
      <c r="D205" s="4"/>
      <c r="F205" s="7"/>
    </row>
    <row r="206" spans="1:6" ht="20.100000000000001" customHeight="1" x14ac:dyDescent="0.25">
      <c r="A206" s="3"/>
      <c r="D206" s="4"/>
      <c r="F206" s="7"/>
    </row>
    <row r="207" spans="1:6" ht="20.100000000000001" customHeight="1" x14ac:dyDescent="0.25">
      <c r="A207" s="3"/>
      <c r="D207" s="4"/>
      <c r="F207" s="7"/>
    </row>
    <row r="208" spans="1:6" ht="20.100000000000001" customHeight="1" x14ac:dyDescent="0.25">
      <c r="A208" s="3"/>
      <c r="D208" s="4"/>
      <c r="F208" s="7"/>
    </row>
    <row r="209" spans="1:6" ht="20.100000000000001" customHeight="1" x14ac:dyDescent="0.25">
      <c r="A209" s="3"/>
      <c r="D209" s="4"/>
      <c r="F209" s="7"/>
    </row>
    <row r="210" spans="1:6" ht="20.100000000000001" customHeight="1" x14ac:dyDescent="0.25">
      <c r="A210" s="3"/>
      <c r="D210" s="4"/>
      <c r="F210" s="7"/>
    </row>
    <row r="211" spans="1:6" ht="20.100000000000001" customHeight="1" x14ac:dyDescent="0.25">
      <c r="A211" s="3"/>
      <c r="D211" s="4"/>
      <c r="F211" s="7"/>
    </row>
    <row r="212" spans="1:6" ht="20.100000000000001" customHeight="1" x14ac:dyDescent="0.25">
      <c r="A212" s="3"/>
      <c r="D212" s="4"/>
      <c r="F212" s="7"/>
    </row>
    <row r="213" spans="1:6" ht="20.100000000000001" customHeight="1" x14ac:dyDescent="0.25">
      <c r="A213" s="3"/>
      <c r="D213" s="4"/>
    </row>
    <row r="214" spans="1:6" ht="20.100000000000001" customHeight="1" x14ac:dyDescent="0.25">
      <c r="A214" s="3"/>
      <c r="D214" s="4"/>
      <c r="F214" s="7"/>
    </row>
    <row r="215" spans="1:6" ht="20.100000000000001" customHeight="1" x14ac:dyDescent="0.25">
      <c r="A215" s="3"/>
      <c r="D215" s="4"/>
      <c r="F215" s="7"/>
    </row>
    <row r="216" spans="1:6" ht="20.100000000000001" customHeight="1" x14ac:dyDescent="0.25">
      <c r="A216" s="3"/>
      <c r="D216" s="4"/>
      <c r="F216" s="7"/>
    </row>
    <row r="217" spans="1:6" ht="20.100000000000001" customHeight="1" x14ac:dyDescent="0.25">
      <c r="A217" s="3"/>
      <c r="D217" s="4"/>
      <c r="F217" s="7"/>
    </row>
    <row r="218" spans="1:6" ht="20.100000000000001" customHeight="1" x14ac:dyDescent="0.25">
      <c r="A218" s="3"/>
      <c r="D218" s="4"/>
      <c r="F218" s="7"/>
    </row>
    <row r="219" spans="1:6" ht="20.100000000000001" customHeight="1" x14ac:dyDescent="0.25">
      <c r="A219" s="3"/>
      <c r="D219" s="4"/>
      <c r="F219" s="7"/>
    </row>
    <row r="220" spans="1:6" ht="20.100000000000001" customHeight="1" x14ac:dyDescent="0.25">
      <c r="A220" s="3"/>
      <c r="D220" s="4"/>
      <c r="F220" s="7"/>
    </row>
    <row r="221" spans="1:6" ht="20.100000000000001" customHeight="1" x14ac:dyDescent="0.25">
      <c r="A221" s="3"/>
      <c r="D221" s="4"/>
      <c r="F221" s="7"/>
    </row>
    <row r="222" spans="1:6" ht="20.100000000000001" customHeight="1" x14ac:dyDescent="0.25">
      <c r="A222" s="3"/>
      <c r="D222" s="4"/>
      <c r="F222" s="7"/>
    </row>
    <row r="223" spans="1:6" ht="20.100000000000001" customHeight="1" x14ac:dyDescent="0.25">
      <c r="A223" s="3"/>
      <c r="D223" s="4"/>
      <c r="F223" s="7"/>
    </row>
    <row r="224" spans="1:6" ht="20.100000000000001" customHeight="1" x14ac:dyDescent="0.25">
      <c r="A224" s="3"/>
      <c r="D224" s="4"/>
      <c r="F224" s="7"/>
    </row>
    <row r="225" spans="1:6" ht="20.100000000000001" customHeight="1" x14ac:dyDescent="0.25">
      <c r="A225" s="3"/>
      <c r="D225" s="4"/>
      <c r="F225" s="7"/>
    </row>
    <row r="226" spans="1:6" ht="20.100000000000001" customHeight="1" x14ac:dyDescent="0.25">
      <c r="A226" s="3"/>
      <c r="D226" s="4"/>
      <c r="F226" s="7"/>
    </row>
    <row r="227" spans="1:6" ht="20.100000000000001" customHeight="1" x14ac:dyDescent="0.25">
      <c r="A227" s="3"/>
      <c r="D227" s="4"/>
      <c r="F227" s="7"/>
    </row>
    <row r="228" spans="1:6" ht="20.100000000000001" customHeight="1" x14ac:dyDescent="0.25">
      <c r="A228" s="3"/>
      <c r="D228" s="4"/>
      <c r="F228" s="7"/>
    </row>
    <row r="229" spans="1:6" ht="20.100000000000001" customHeight="1" x14ac:dyDescent="0.25">
      <c r="A229" s="3"/>
      <c r="D229" s="4"/>
      <c r="F229" s="7"/>
    </row>
    <row r="230" spans="1:6" ht="20.100000000000001" customHeight="1" x14ac:dyDescent="0.25">
      <c r="A230" s="3"/>
      <c r="D230" s="4"/>
      <c r="F230" s="7"/>
    </row>
    <row r="231" spans="1:6" ht="20.100000000000001" customHeight="1" x14ac:dyDescent="0.25">
      <c r="A231" s="3"/>
      <c r="D231" s="4"/>
    </row>
    <row r="232" spans="1:6" ht="20.100000000000001" customHeight="1" x14ac:dyDescent="0.25">
      <c r="A232" s="3"/>
      <c r="D232" s="4"/>
    </row>
    <row r="233" spans="1:6" ht="20.100000000000001" customHeight="1" x14ac:dyDescent="0.25">
      <c r="A233" s="3"/>
      <c r="D233" s="4"/>
    </row>
    <row r="234" spans="1:6" ht="20.100000000000001" customHeight="1" x14ac:dyDescent="0.25">
      <c r="A234" s="3"/>
      <c r="D234" s="4"/>
      <c r="F234" s="7"/>
    </row>
    <row r="235" spans="1:6" ht="20.100000000000001" customHeight="1" x14ac:dyDescent="0.25">
      <c r="A235" s="3"/>
      <c r="D235" s="4"/>
      <c r="F235" s="7"/>
    </row>
    <row r="236" spans="1:6" ht="20.100000000000001" customHeight="1" x14ac:dyDescent="0.25">
      <c r="A236" s="3"/>
      <c r="D236" s="4"/>
      <c r="F236" s="7"/>
    </row>
    <row r="237" spans="1:6" ht="20.100000000000001" customHeight="1" x14ac:dyDescent="0.25">
      <c r="A237" s="3"/>
      <c r="D237" s="4"/>
      <c r="F237" s="7"/>
    </row>
    <row r="238" spans="1:6" ht="20.100000000000001" customHeight="1" x14ac:dyDescent="0.25">
      <c r="A238" s="3"/>
      <c r="D238" s="4"/>
      <c r="F238" s="7"/>
    </row>
    <row r="239" spans="1:6" ht="20.100000000000001" customHeight="1" x14ac:dyDescent="0.25">
      <c r="A239" s="3"/>
      <c r="D239" s="4"/>
      <c r="F239" s="7"/>
    </row>
    <row r="240" spans="1:6" ht="20.100000000000001" customHeight="1" x14ac:dyDescent="0.25">
      <c r="A240" s="3"/>
      <c r="D240" s="4"/>
      <c r="F240" s="7"/>
    </row>
    <row r="241" spans="1:6" ht="20.100000000000001" customHeight="1" x14ac:dyDescent="0.25">
      <c r="A241" s="3"/>
      <c r="D241" s="4"/>
      <c r="F241" s="7"/>
    </row>
    <row r="242" spans="1:6" x14ac:dyDescent="0.25">
      <c r="A242" s="3"/>
      <c r="D242" s="4"/>
    </row>
    <row r="243" spans="1:6" ht="20.100000000000001" customHeight="1" x14ac:dyDescent="0.25">
      <c r="A243" s="3"/>
      <c r="D243" s="4"/>
      <c r="F243" s="4"/>
    </row>
    <row r="244" spans="1:6" ht="20.100000000000001" customHeight="1" x14ac:dyDescent="0.25">
      <c r="A244" s="3"/>
      <c r="D244" s="4"/>
      <c r="F244" s="4"/>
    </row>
    <row r="245" spans="1:6" ht="20.100000000000001" customHeight="1" x14ac:dyDescent="0.25">
      <c r="A245" s="3"/>
      <c r="D245" s="4"/>
      <c r="F245" s="4"/>
    </row>
    <row r="246" spans="1:6" ht="20.100000000000001" customHeight="1" x14ac:dyDescent="0.25">
      <c r="A246" s="3"/>
      <c r="D246" s="4"/>
      <c r="F246" s="4"/>
    </row>
    <row r="247" spans="1:6" ht="20.100000000000001" customHeight="1" x14ac:dyDescent="0.25">
      <c r="A247" s="3"/>
      <c r="D247" s="4"/>
      <c r="F247" s="4"/>
    </row>
    <row r="248" spans="1:6" ht="20.100000000000001" customHeight="1" x14ac:dyDescent="0.25">
      <c r="A248" s="3"/>
      <c r="D248" s="4"/>
      <c r="F248" s="4"/>
    </row>
    <row r="249" spans="1:6" ht="20.100000000000001" customHeight="1" x14ac:dyDescent="0.25">
      <c r="A249" s="3"/>
      <c r="D249" s="4"/>
      <c r="F249" s="4"/>
    </row>
    <row r="250" spans="1:6" ht="20.100000000000001" customHeight="1" x14ac:dyDescent="0.25">
      <c r="A250" s="3"/>
      <c r="D250" s="4"/>
      <c r="F250" s="4"/>
    </row>
    <row r="251" spans="1:6" ht="20.100000000000001" customHeight="1" x14ac:dyDescent="0.25">
      <c r="A251" s="3"/>
      <c r="D251" s="4"/>
      <c r="F251" s="4"/>
    </row>
    <row r="252" spans="1:6" ht="20.100000000000001" customHeight="1" x14ac:dyDescent="0.25">
      <c r="A252" s="3"/>
      <c r="D252" s="4"/>
    </row>
    <row r="253" spans="1:6" ht="20.100000000000001" customHeight="1" x14ac:dyDescent="0.25">
      <c r="A253" s="3"/>
      <c r="D253" s="4"/>
    </row>
    <row r="254" spans="1:6" ht="20.100000000000001" customHeight="1" x14ac:dyDescent="0.25">
      <c r="A254" s="3"/>
      <c r="D254" s="4"/>
    </row>
    <row r="255" spans="1:6" ht="20.100000000000001" customHeight="1" x14ac:dyDescent="0.25">
      <c r="A255" s="3"/>
      <c r="D255" s="4"/>
      <c r="F255" s="4"/>
    </row>
    <row r="256" spans="1:6" ht="20.100000000000001" customHeight="1" x14ac:dyDescent="0.25">
      <c r="A256" s="3"/>
      <c r="D256" s="4"/>
      <c r="F256" s="4"/>
    </row>
    <row r="257" spans="1:6" ht="20.100000000000001" customHeight="1" x14ac:dyDescent="0.25">
      <c r="A257" s="3"/>
      <c r="D257" s="4"/>
      <c r="E257" s="4"/>
    </row>
    <row r="258" spans="1:6" ht="20.100000000000001" customHeight="1" x14ac:dyDescent="0.25">
      <c r="A258" s="3"/>
      <c r="D258" s="4"/>
      <c r="F258" s="4"/>
    </row>
    <row r="259" spans="1:6" ht="20.100000000000001" customHeight="1" x14ac:dyDescent="0.25">
      <c r="A259" s="3"/>
      <c r="D259" s="4"/>
      <c r="F259" s="4"/>
    </row>
    <row r="260" spans="1:6" ht="20.100000000000001" customHeight="1" x14ac:dyDescent="0.25">
      <c r="A260" s="3"/>
      <c r="D260" s="4"/>
      <c r="F260" s="4"/>
    </row>
    <row r="261" spans="1:6" ht="20.100000000000001" customHeight="1" x14ac:dyDescent="0.25">
      <c r="A261" s="3"/>
      <c r="D261" s="4"/>
      <c r="F261" s="4"/>
    </row>
    <row r="262" spans="1:6" ht="20.100000000000001" customHeight="1" x14ac:dyDescent="0.25">
      <c r="A262" s="3"/>
      <c r="D262" s="4"/>
      <c r="F262" s="4"/>
    </row>
    <row r="263" spans="1:6" ht="20.100000000000001" customHeight="1" x14ac:dyDescent="0.25">
      <c r="A263" s="3"/>
      <c r="D263" s="4"/>
      <c r="F263" s="4"/>
    </row>
    <row r="264" spans="1:6" ht="20.100000000000001" customHeight="1" x14ac:dyDescent="0.25">
      <c r="A264" s="3"/>
      <c r="D264" s="4"/>
      <c r="F264" s="4"/>
    </row>
    <row r="265" spans="1:6" ht="20.100000000000001" customHeight="1" x14ac:dyDescent="0.25">
      <c r="A265" s="3"/>
      <c r="D265" s="4"/>
      <c r="F265" s="4"/>
    </row>
    <row r="266" spans="1:6" ht="20.100000000000001" customHeight="1" x14ac:dyDescent="0.25">
      <c r="A266" s="3"/>
      <c r="D266" s="4"/>
      <c r="F266" s="4"/>
    </row>
    <row r="267" spans="1:6" ht="20.100000000000001" customHeight="1" x14ac:dyDescent="0.25">
      <c r="A267" s="3"/>
      <c r="D267" s="4"/>
    </row>
    <row r="268" spans="1:6" ht="20.100000000000001" customHeight="1" x14ac:dyDescent="0.25">
      <c r="A268" s="3"/>
    </row>
    <row r="269" spans="1:6" ht="20.100000000000001" customHeight="1" x14ac:dyDescent="0.25">
      <c r="A269" s="3"/>
      <c r="D269" s="4"/>
    </row>
    <row r="270" spans="1:6" ht="20.100000000000001" customHeight="1" x14ac:dyDescent="0.25">
      <c r="A270" s="3"/>
    </row>
    <row r="271" spans="1:6" ht="20.100000000000001" customHeight="1" x14ac:dyDescent="0.25">
      <c r="A271" s="3"/>
      <c r="D271" s="4"/>
    </row>
    <row r="272" spans="1:6" ht="20.100000000000001" customHeight="1" x14ac:dyDescent="0.25">
      <c r="A272" s="3"/>
      <c r="D272" s="9"/>
      <c r="F272" s="4"/>
    </row>
    <row r="273" spans="1:6" ht="20.100000000000001" customHeight="1" x14ac:dyDescent="0.25">
      <c r="A273" s="3"/>
      <c r="D273" s="4"/>
      <c r="F273" s="4"/>
    </row>
    <row r="274" spans="1:6" ht="20.100000000000001" customHeight="1" x14ac:dyDescent="0.25">
      <c r="A274" s="3"/>
      <c r="D274" s="4"/>
      <c r="F274" s="4"/>
    </row>
    <row r="275" spans="1:6" ht="20.100000000000001" customHeight="1" x14ac:dyDescent="0.25">
      <c r="A275" s="3"/>
      <c r="D275" s="4"/>
    </row>
    <row r="276" spans="1:6" ht="20.100000000000001" customHeight="1" x14ac:dyDescent="0.25">
      <c r="A276" s="3"/>
    </row>
    <row r="277" spans="1:6" ht="20.100000000000001" customHeight="1" x14ac:dyDescent="0.25">
      <c r="A277" s="3"/>
      <c r="D277" s="4"/>
      <c r="F277" s="4"/>
    </row>
    <row r="278" spans="1:6" ht="20.100000000000001" customHeight="1" x14ac:dyDescent="0.25">
      <c r="A278" s="3"/>
      <c r="D278" s="4"/>
      <c r="F278" s="4"/>
    </row>
    <row r="279" spans="1:6" ht="20.100000000000001" customHeight="1" x14ac:dyDescent="0.25">
      <c r="A279" s="3"/>
      <c r="D279" s="4"/>
      <c r="F279" s="4"/>
    </row>
    <row r="280" spans="1:6" ht="20.100000000000001" customHeight="1" x14ac:dyDescent="0.25">
      <c r="A280" s="3"/>
      <c r="D280" s="4"/>
      <c r="F280" s="4"/>
    </row>
    <row r="281" spans="1:6" ht="20.100000000000001" customHeight="1" x14ac:dyDescent="0.25">
      <c r="A281" s="3"/>
    </row>
    <row r="282" spans="1:6" ht="20.100000000000001" customHeight="1" x14ac:dyDescent="0.25">
      <c r="A282" s="3"/>
    </row>
    <row r="283" spans="1:6" ht="20.100000000000001" customHeight="1" x14ac:dyDescent="0.25">
      <c r="A283" s="3"/>
    </row>
    <row r="284" spans="1:6" ht="20.100000000000001" customHeight="1" x14ac:dyDescent="0.25">
      <c r="A284" s="3"/>
    </row>
    <row r="285" spans="1:6" ht="20.100000000000001" customHeight="1" x14ac:dyDescent="0.25">
      <c r="A285" s="3"/>
      <c r="D285" s="4"/>
      <c r="F285" s="4"/>
    </row>
    <row r="286" spans="1:6" ht="20.100000000000001" customHeight="1" x14ac:dyDescent="0.25">
      <c r="A286" s="3"/>
      <c r="D286" s="4"/>
      <c r="F286" s="4"/>
    </row>
    <row r="287" spans="1:6" ht="20.100000000000001" customHeight="1" x14ac:dyDescent="0.25">
      <c r="A287" s="3"/>
      <c r="D287" s="4"/>
      <c r="F287" s="4"/>
    </row>
    <row r="288" spans="1:6" ht="20.100000000000001" customHeight="1" x14ac:dyDescent="0.25">
      <c r="A288" s="3"/>
      <c r="D288" s="4"/>
      <c r="F288" s="4"/>
    </row>
    <row r="289" spans="1:6" ht="20.100000000000001" customHeight="1" x14ac:dyDescent="0.25">
      <c r="A289" s="3"/>
      <c r="D289" s="4"/>
      <c r="F289" s="4"/>
    </row>
    <row r="290" spans="1:6" ht="20.100000000000001" customHeight="1" x14ac:dyDescent="0.25">
      <c r="A290" s="3"/>
      <c r="D290" s="4"/>
      <c r="F290" s="4"/>
    </row>
    <row r="291" spans="1:6" ht="20.100000000000001" customHeight="1" x14ac:dyDescent="0.25">
      <c r="A291" s="3"/>
      <c r="D291" s="4"/>
      <c r="F291" s="4"/>
    </row>
    <row r="292" spans="1:6" ht="20.100000000000001" customHeight="1" x14ac:dyDescent="0.25">
      <c r="A292" s="3"/>
      <c r="D292" s="4"/>
      <c r="F292" s="4"/>
    </row>
    <row r="293" spans="1:6" ht="20.100000000000001" customHeight="1" x14ac:dyDescent="0.25">
      <c r="A293" s="3"/>
      <c r="D293" s="4"/>
      <c r="F293" s="4"/>
    </row>
    <row r="294" spans="1:6" ht="20.100000000000001" customHeight="1" x14ac:dyDescent="0.25">
      <c r="A294" s="3"/>
      <c r="D294" s="4"/>
      <c r="F294" s="4"/>
    </row>
    <row r="295" spans="1:6" ht="20.100000000000001" customHeight="1" x14ac:dyDescent="0.25">
      <c r="A295" s="3"/>
      <c r="D295" s="4"/>
      <c r="F295" s="4"/>
    </row>
    <row r="296" spans="1:6" ht="20.100000000000001" customHeight="1" x14ac:dyDescent="0.25">
      <c r="A296" s="3"/>
      <c r="D296" s="4"/>
      <c r="F296" s="4"/>
    </row>
    <row r="297" spans="1:6" ht="20.100000000000001" customHeight="1" x14ac:dyDescent="0.25">
      <c r="A297" s="3"/>
      <c r="D297" s="4"/>
      <c r="F297" s="4"/>
    </row>
    <row r="298" spans="1:6" ht="20.100000000000001" customHeight="1" x14ac:dyDescent="0.25">
      <c r="A298" s="3"/>
      <c r="D298" s="4"/>
      <c r="F298" s="4"/>
    </row>
    <row r="299" spans="1:6" ht="20.100000000000001" customHeight="1" x14ac:dyDescent="0.25">
      <c r="A299" s="3"/>
    </row>
    <row r="300" spans="1:6" ht="20.100000000000001" customHeight="1" x14ac:dyDescent="0.25">
      <c r="A300" s="3"/>
    </row>
    <row r="301" spans="1:6" ht="20.100000000000001" customHeight="1" x14ac:dyDescent="0.25">
      <c r="A301" s="3"/>
      <c r="D301" s="4"/>
      <c r="F301" s="4"/>
    </row>
    <row r="302" spans="1:6" ht="20.100000000000001" customHeight="1" x14ac:dyDescent="0.25">
      <c r="A302" s="3"/>
      <c r="D302" s="4"/>
      <c r="F302" s="4"/>
    </row>
    <row r="303" spans="1:6" ht="20.100000000000001" customHeight="1" x14ac:dyDescent="0.25">
      <c r="A303" s="3"/>
      <c r="D303" s="4"/>
      <c r="F303" s="4"/>
    </row>
    <row r="304" spans="1:6" ht="20.100000000000001" customHeight="1" x14ac:dyDescent="0.25">
      <c r="A304" s="3"/>
      <c r="D304" s="4"/>
      <c r="F304" s="4"/>
    </row>
    <row r="305" spans="1:6" ht="20.100000000000001" customHeight="1" x14ac:dyDescent="0.25">
      <c r="A305" s="3"/>
      <c r="D305" s="4"/>
      <c r="F305" s="4"/>
    </row>
    <row r="306" spans="1:6" ht="20.100000000000001" customHeight="1" x14ac:dyDescent="0.25">
      <c r="A306" s="3"/>
      <c r="D306" s="4"/>
      <c r="F306" s="4"/>
    </row>
    <row r="307" spans="1:6" ht="20.100000000000001" customHeight="1" x14ac:dyDescent="0.25">
      <c r="A307" s="3"/>
      <c r="D307" s="4"/>
      <c r="F307" s="4"/>
    </row>
    <row r="308" spans="1:6" ht="20.100000000000001" customHeight="1" x14ac:dyDescent="0.25">
      <c r="A308" s="3"/>
      <c r="D308" s="4"/>
      <c r="F308" s="4"/>
    </row>
    <row r="309" spans="1:6" ht="20.100000000000001" customHeight="1" x14ac:dyDescent="0.25">
      <c r="A309" s="3"/>
      <c r="D309" s="4"/>
      <c r="F309" s="4"/>
    </row>
    <row r="310" spans="1:6" ht="20.100000000000001" customHeight="1" x14ac:dyDescent="0.25">
      <c r="A310" s="3"/>
      <c r="D310" s="4"/>
      <c r="F310" s="4"/>
    </row>
    <row r="311" spans="1:6" ht="20.100000000000001" customHeight="1" x14ac:dyDescent="0.25">
      <c r="A311" s="3"/>
      <c r="D311" s="4"/>
      <c r="F311" s="4"/>
    </row>
    <row r="312" spans="1:6" ht="20.100000000000001" customHeight="1" x14ac:dyDescent="0.25">
      <c r="A312" s="3"/>
      <c r="D312" s="4"/>
      <c r="F312" s="4"/>
    </row>
    <row r="313" spans="1:6" ht="20.100000000000001" customHeight="1" x14ac:dyDescent="0.25">
      <c r="A313" s="3"/>
      <c r="D313" s="4"/>
      <c r="F313" s="4"/>
    </row>
    <row r="314" spans="1:6" ht="20.100000000000001" customHeight="1" x14ac:dyDescent="0.25">
      <c r="A314" s="3"/>
    </row>
    <row r="315" spans="1:6" ht="20.100000000000001" customHeight="1" x14ac:dyDescent="0.25">
      <c r="A315" s="3"/>
    </row>
    <row r="316" spans="1:6" ht="20.100000000000001" customHeight="1" x14ac:dyDescent="0.25">
      <c r="A316" s="3"/>
      <c r="D316" s="4"/>
      <c r="F316" s="4"/>
    </row>
    <row r="317" spans="1:6" ht="20.100000000000001" customHeight="1" x14ac:dyDescent="0.25">
      <c r="A317" s="3"/>
      <c r="D317" s="4"/>
      <c r="F317" s="4"/>
    </row>
    <row r="318" spans="1:6" ht="20.100000000000001" customHeight="1" x14ac:dyDescent="0.25">
      <c r="A318" s="3"/>
      <c r="D318" s="4"/>
      <c r="F318" s="4"/>
    </row>
    <row r="319" spans="1:6" ht="20.100000000000001" customHeight="1" x14ac:dyDescent="0.25">
      <c r="A319" s="3"/>
      <c r="D319" s="4"/>
      <c r="F319" s="4"/>
    </row>
    <row r="320" spans="1:6" ht="20.100000000000001" customHeight="1" x14ac:dyDescent="0.25">
      <c r="A320" s="3"/>
      <c r="D320" s="4"/>
      <c r="F320" s="4"/>
    </row>
    <row r="321" spans="1:6" ht="20.100000000000001" customHeight="1" x14ac:dyDescent="0.25">
      <c r="A321" s="3"/>
      <c r="D321" s="4"/>
      <c r="F321" s="4"/>
    </row>
    <row r="322" spans="1:6" ht="20.100000000000001" customHeight="1" x14ac:dyDescent="0.25">
      <c r="A322" s="3"/>
      <c r="D322" s="4"/>
      <c r="F322" s="4"/>
    </row>
    <row r="323" spans="1:6" ht="20.100000000000001" customHeight="1" x14ac:dyDescent="0.25">
      <c r="A323" s="3"/>
      <c r="D323" s="4"/>
      <c r="F323" s="4"/>
    </row>
    <row r="324" spans="1:6" ht="20.100000000000001" customHeight="1" x14ac:dyDescent="0.25">
      <c r="A324" s="3"/>
      <c r="D324" s="4"/>
      <c r="F324" s="4"/>
    </row>
    <row r="325" spans="1:6" ht="20.100000000000001" customHeight="1" x14ac:dyDescent="0.25">
      <c r="A325" s="3"/>
    </row>
    <row r="326" spans="1:6" ht="20.100000000000001" customHeight="1" x14ac:dyDescent="0.25">
      <c r="A326" s="3"/>
    </row>
    <row r="327" spans="1:6" ht="20.100000000000001" customHeight="1" x14ac:dyDescent="0.25">
      <c r="A327" s="3"/>
      <c r="D327" s="4"/>
      <c r="F327" s="4"/>
    </row>
    <row r="328" spans="1:6" ht="20.100000000000001" customHeight="1" x14ac:dyDescent="0.25">
      <c r="A328" s="3"/>
      <c r="D328" s="4"/>
      <c r="F328" s="4"/>
    </row>
    <row r="329" spans="1:6" ht="20.100000000000001" customHeight="1" x14ac:dyDescent="0.25">
      <c r="A329" s="3"/>
      <c r="D329" s="4"/>
      <c r="F329" s="4"/>
    </row>
    <row r="330" spans="1:6" ht="20.100000000000001" customHeight="1" x14ac:dyDescent="0.25">
      <c r="A330" s="3"/>
      <c r="D330" s="4"/>
      <c r="F330" s="4"/>
    </row>
    <row r="331" spans="1:6" ht="20.100000000000001" customHeight="1" x14ac:dyDescent="0.25">
      <c r="A331" s="3"/>
      <c r="D331" s="4"/>
      <c r="F331" s="4"/>
    </row>
    <row r="332" spans="1:6" ht="20.100000000000001" customHeight="1" x14ac:dyDescent="0.25">
      <c r="A332" s="3"/>
    </row>
    <row r="333" spans="1:6" ht="20.100000000000001" customHeight="1" x14ac:dyDescent="0.25">
      <c r="A333" s="3"/>
      <c r="D333" s="4"/>
      <c r="F333" s="4"/>
    </row>
    <row r="334" spans="1:6" ht="20.100000000000001" customHeight="1" x14ac:dyDescent="0.25">
      <c r="A334" s="3"/>
      <c r="D334" s="4"/>
      <c r="F334" s="4"/>
    </row>
    <row r="335" spans="1:6" ht="20.100000000000001" customHeight="1" x14ac:dyDescent="0.25">
      <c r="A335" s="3"/>
      <c r="D335" s="4"/>
      <c r="F335" s="4"/>
    </row>
    <row r="336" spans="1:6" ht="20.100000000000001" customHeight="1" x14ac:dyDescent="0.25">
      <c r="A336" s="3"/>
      <c r="D336" s="4"/>
      <c r="F336" s="4"/>
    </row>
    <row r="337" spans="1:6" ht="20.100000000000001" customHeight="1" x14ac:dyDescent="0.25">
      <c r="A337" s="3"/>
      <c r="D337" s="4"/>
      <c r="F337" s="4"/>
    </row>
    <row r="338" spans="1:6" ht="20.100000000000001" customHeight="1" x14ac:dyDescent="0.25">
      <c r="A338" s="3"/>
      <c r="D338" s="4"/>
      <c r="F338" s="4"/>
    </row>
    <row r="339" spans="1:6" ht="20.100000000000001" customHeight="1" x14ac:dyDescent="0.25">
      <c r="A339" s="3"/>
      <c r="D339" s="4"/>
      <c r="F339" s="4"/>
    </row>
    <row r="340" spans="1:6" ht="20.100000000000001" customHeight="1" x14ac:dyDescent="0.25">
      <c r="A340" s="3"/>
      <c r="D340" s="4"/>
      <c r="F340" s="4"/>
    </row>
    <row r="341" spans="1:6" ht="20.100000000000001" customHeight="1" x14ac:dyDescent="0.25">
      <c r="A341" s="3"/>
      <c r="D341" s="4"/>
      <c r="F341" s="4"/>
    </row>
    <row r="342" spans="1:6" ht="20.100000000000001" customHeight="1" x14ac:dyDescent="0.25">
      <c r="A342" s="3"/>
      <c r="D342" s="4"/>
      <c r="F342" s="4"/>
    </row>
    <row r="343" spans="1:6" ht="20.100000000000001" customHeight="1" x14ac:dyDescent="0.25">
      <c r="A343" s="3"/>
      <c r="D343" s="4"/>
      <c r="F343" s="4"/>
    </row>
    <row r="344" spans="1:6" ht="20.100000000000001" customHeight="1" x14ac:dyDescent="0.25">
      <c r="A344" s="3"/>
      <c r="D344" s="4"/>
      <c r="F344" s="4"/>
    </row>
    <row r="345" spans="1:6" ht="20.100000000000001" customHeight="1" x14ac:dyDescent="0.25">
      <c r="A345" s="3"/>
      <c r="D345" s="4"/>
      <c r="F345" s="4"/>
    </row>
    <row r="346" spans="1:6" ht="20.100000000000001" customHeight="1" x14ac:dyDescent="0.25">
      <c r="A346" s="3"/>
      <c r="D346" s="4"/>
      <c r="F346" s="4"/>
    </row>
    <row r="347" spans="1:6" ht="20.100000000000001" customHeight="1" x14ac:dyDescent="0.25">
      <c r="A347" s="3"/>
      <c r="D347" s="4"/>
      <c r="F347" s="4"/>
    </row>
    <row r="348" spans="1:6" ht="20.100000000000001" customHeight="1" x14ac:dyDescent="0.25">
      <c r="A348" s="3"/>
      <c r="D348" s="4"/>
      <c r="F348" s="4"/>
    </row>
    <row r="349" spans="1:6" ht="20.100000000000001" customHeight="1" x14ac:dyDescent="0.25">
      <c r="A349" s="3"/>
      <c r="D349" s="4"/>
      <c r="F349" s="4"/>
    </row>
    <row r="350" spans="1:6" ht="20.100000000000001" customHeight="1" x14ac:dyDescent="0.25">
      <c r="A350" s="3"/>
      <c r="D350" s="4"/>
      <c r="F350" s="4"/>
    </row>
    <row r="351" spans="1:6" ht="20.100000000000001" customHeight="1" x14ac:dyDescent="0.25">
      <c r="A351" s="3"/>
      <c r="D351" s="4"/>
      <c r="F351" s="4"/>
    </row>
    <row r="352" spans="1:6" ht="20.100000000000001" customHeight="1" x14ac:dyDescent="0.25">
      <c r="A352" s="3"/>
      <c r="D352" s="4"/>
      <c r="F352" s="4"/>
    </row>
    <row r="353" spans="1:6" ht="20.100000000000001" customHeight="1" x14ac:dyDescent="0.25">
      <c r="A353" s="3"/>
      <c r="D353" s="4"/>
      <c r="F353" s="4"/>
    </row>
    <row r="354" spans="1:6" ht="20.100000000000001" customHeight="1" x14ac:dyDescent="0.25">
      <c r="A354" s="3"/>
      <c r="D354" s="4"/>
      <c r="F354" s="4"/>
    </row>
    <row r="355" spans="1:6" ht="20.100000000000001" customHeight="1" x14ac:dyDescent="0.25">
      <c r="A355" s="3"/>
      <c r="D355" s="4"/>
      <c r="F355" s="4"/>
    </row>
    <row r="356" spans="1:6" ht="20.100000000000001" customHeight="1" x14ac:dyDescent="0.25">
      <c r="A356" s="3"/>
      <c r="D356" s="4"/>
      <c r="F356" s="4"/>
    </row>
    <row r="357" spans="1:6" ht="20.100000000000001" customHeight="1" x14ac:dyDescent="0.25">
      <c r="A357" s="3"/>
      <c r="D357" s="4"/>
      <c r="F357" s="4"/>
    </row>
    <row r="358" spans="1:6" ht="20.100000000000001" customHeight="1" x14ac:dyDescent="0.25">
      <c r="A358" s="3"/>
      <c r="D358" s="4"/>
      <c r="F358" s="4"/>
    </row>
    <row r="359" spans="1:6" ht="20.100000000000001" customHeight="1" x14ac:dyDescent="0.25">
      <c r="A359" s="3"/>
      <c r="D359" s="4"/>
      <c r="F359" s="4"/>
    </row>
    <row r="360" spans="1:6" ht="20.100000000000001" customHeight="1" x14ac:dyDescent="0.25">
      <c r="A360" s="3"/>
      <c r="D360" s="4"/>
      <c r="F360" s="4"/>
    </row>
    <row r="361" spans="1:6" ht="20.100000000000001" customHeight="1" x14ac:dyDescent="0.25">
      <c r="A361" s="3"/>
      <c r="D361" s="4"/>
      <c r="F361" s="4"/>
    </row>
    <row r="362" spans="1:6" ht="20.100000000000001" customHeight="1" x14ac:dyDescent="0.25">
      <c r="A362" s="3"/>
    </row>
    <row r="363" spans="1:6" ht="20.100000000000001" customHeight="1" x14ac:dyDescent="0.25">
      <c r="A363" s="3"/>
    </row>
    <row r="364" spans="1:6" ht="20.100000000000001" customHeight="1" x14ac:dyDescent="0.25">
      <c r="A364" s="3"/>
    </row>
    <row r="365" spans="1:6" ht="20.100000000000001" customHeight="1" x14ac:dyDescent="0.25">
      <c r="A365" s="3"/>
    </row>
    <row r="366" spans="1:6" ht="20.100000000000001" customHeight="1" x14ac:dyDescent="0.25">
      <c r="A366" s="3"/>
    </row>
    <row r="367" spans="1:6" ht="20.100000000000001" customHeight="1" x14ac:dyDescent="0.25">
      <c r="A367" s="3"/>
    </row>
    <row r="368" spans="1:6" ht="20.100000000000001" customHeight="1" x14ac:dyDescent="0.25">
      <c r="A368" s="3"/>
    </row>
    <row r="369" spans="1:6" ht="20.100000000000001" customHeight="1" x14ac:dyDescent="0.25">
      <c r="A369" s="3"/>
    </row>
    <row r="370" spans="1:6" ht="20.100000000000001" customHeight="1" x14ac:dyDescent="0.25">
      <c r="A370" s="3"/>
      <c r="D370" s="4"/>
      <c r="F370" s="4"/>
    </row>
    <row r="371" spans="1:6" ht="20.100000000000001" customHeight="1" x14ac:dyDescent="0.25">
      <c r="A371" s="3"/>
      <c r="D371" s="4"/>
      <c r="F371" s="4"/>
    </row>
    <row r="372" spans="1:6" ht="20.100000000000001" customHeight="1" x14ac:dyDescent="0.25">
      <c r="A372" s="3"/>
      <c r="D372" s="4"/>
      <c r="F372" s="4"/>
    </row>
    <row r="373" spans="1:6" ht="20.100000000000001" customHeight="1" x14ac:dyDescent="0.25">
      <c r="A373" s="3"/>
      <c r="D373" s="4"/>
      <c r="F373" s="4"/>
    </row>
    <row r="374" spans="1:6" ht="20.100000000000001" customHeight="1" x14ac:dyDescent="0.25">
      <c r="A374" s="3"/>
      <c r="D374" s="8"/>
      <c r="F374" s="4"/>
    </row>
    <row r="375" spans="1:6" ht="20.100000000000001" customHeight="1" x14ac:dyDescent="0.25">
      <c r="A375" s="3"/>
      <c r="D375" s="4"/>
      <c r="F375" s="4"/>
    </row>
    <row r="376" spans="1:6" ht="20.100000000000001" customHeight="1" x14ac:dyDescent="0.25">
      <c r="A376" s="3"/>
      <c r="D376" s="4"/>
      <c r="F376" s="4"/>
    </row>
    <row r="377" spans="1:6" ht="20.100000000000001" customHeight="1" x14ac:dyDescent="0.25">
      <c r="A377" s="3"/>
      <c r="D377" s="4"/>
      <c r="F377" s="4"/>
    </row>
    <row r="378" spans="1:6" ht="20.100000000000001" customHeight="1" x14ac:dyDescent="0.25">
      <c r="A378" s="3"/>
      <c r="D378" s="4"/>
      <c r="F378" s="4"/>
    </row>
    <row r="379" spans="1:6" ht="20.100000000000001" customHeight="1" x14ac:dyDescent="0.25">
      <c r="A379" s="3"/>
      <c r="D379" s="4"/>
      <c r="F379" s="4"/>
    </row>
    <row r="380" spans="1:6" ht="20.100000000000001" customHeight="1" x14ac:dyDescent="0.25">
      <c r="A380" s="3"/>
      <c r="D380" s="4"/>
      <c r="F380" s="4"/>
    </row>
    <row r="381" spans="1:6" ht="20.100000000000001" customHeight="1" x14ac:dyDescent="0.25">
      <c r="A381" s="3"/>
      <c r="D381" s="4"/>
      <c r="F381" s="4"/>
    </row>
    <row r="382" spans="1:6" ht="20.100000000000001" customHeight="1" x14ac:dyDescent="0.25">
      <c r="A382" s="3"/>
      <c r="D382" s="4"/>
      <c r="F382" s="4"/>
    </row>
    <row r="383" spans="1:6" ht="20.100000000000001" customHeight="1" x14ac:dyDescent="0.25">
      <c r="A383" s="3"/>
    </row>
    <row r="384" spans="1:6" ht="20.100000000000001" customHeight="1" x14ac:dyDescent="0.25">
      <c r="A384" s="3"/>
    </row>
    <row r="385" spans="1:6" ht="20.100000000000001" customHeight="1" x14ac:dyDescent="0.25">
      <c r="A385" s="3"/>
    </row>
    <row r="386" spans="1:6" ht="20.100000000000001" customHeight="1" x14ac:dyDescent="0.25">
      <c r="A386" s="3"/>
    </row>
    <row r="387" spans="1:6" ht="20.100000000000001" customHeight="1" x14ac:dyDescent="0.25">
      <c r="A387" s="3"/>
    </row>
    <row r="388" spans="1:6" ht="20.100000000000001" customHeight="1" x14ac:dyDescent="0.25">
      <c r="A388" s="3"/>
      <c r="D388" s="4"/>
      <c r="F388" s="4"/>
    </row>
    <row r="389" spans="1:6" ht="20.100000000000001" customHeight="1" x14ac:dyDescent="0.25">
      <c r="A389" s="3"/>
      <c r="D389" s="4"/>
      <c r="F389" s="4"/>
    </row>
    <row r="390" spans="1:6" ht="20.100000000000001" customHeight="1" x14ac:dyDescent="0.25">
      <c r="A390" s="3"/>
      <c r="D390" s="4"/>
      <c r="F390" s="4"/>
    </row>
    <row r="391" spans="1:6" ht="20.100000000000001" customHeight="1" x14ac:dyDescent="0.25">
      <c r="A391" s="3"/>
      <c r="D391" s="4"/>
      <c r="F391" s="4"/>
    </row>
    <row r="392" spans="1:6" ht="20.100000000000001" customHeight="1" x14ac:dyDescent="0.25">
      <c r="A392" s="3"/>
      <c r="D392" s="4"/>
      <c r="F392" s="4"/>
    </row>
    <row r="393" spans="1:6" ht="20.100000000000001" customHeight="1" x14ac:dyDescent="0.25">
      <c r="A393" s="3"/>
      <c r="D393" s="4"/>
      <c r="F393" s="4"/>
    </row>
    <row r="394" spans="1:6" ht="20.100000000000001" customHeight="1" x14ac:dyDescent="0.25">
      <c r="A394" s="3"/>
      <c r="D394" s="4"/>
      <c r="F394" s="4"/>
    </row>
    <row r="395" spans="1:6" ht="20.100000000000001" customHeight="1" x14ac:dyDescent="0.25">
      <c r="A395" s="3"/>
      <c r="D395" s="4"/>
      <c r="F395" s="4"/>
    </row>
    <row r="396" spans="1:6" ht="20.100000000000001" customHeight="1" x14ac:dyDescent="0.25">
      <c r="A396" s="3"/>
      <c r="D396" s="4"/>
      <c r="F396" s="4"/>
    </row>
    <row r="397" spans="1:6" ht="20.100000000000001" customHeight="1" x14ac:dyDescent="0.25">
      <c r="A397" s="3"/>
      <c r="D397" s="4"/>
      <c r="F397" s="4"/>
    </row>
    <row r="398" spans="1:6" ht="20.100000000000001" customHeight="1" x14ac:dyDescent="0.25">
      <c r="A398" s="3"/>
      <c r="D398" s="4"/>
      <c r="F398" s="4"/>
    </row>
    <row r="399" spans="1:6" ht="20.100000000000001" customHeight="1" x14ac:dyDescent="0.25">
      <c r="A399" s="3"/>
      <c r="D399" s="4"/>
      <c r="F399" s="4"/>
    </row>
    <row r="400" spans="1:6" ht="20.100000000000001" customHeight="1" x14ac:dyDescent="0.25">
      <c r="A400" s="3"/>
      <c r="D400" s="4"/>
      <c r="F400" s="4"/>
    </row>
    <row r="401" spans="1:6" ht="20.100000000000001" customHeight="1" x14ac:dyDescent="0.25">
      <c r="A401" s="3"/>
    </row>
    <row r="402" spans="1:6" ht="20.100000000000001" customHeight="1" x14ac:dyDescent="0.25">
      <c r="A402" s="3"/>
    </row>
    <row r="403" spans="1:6" ht="20.100000000000001" customHeight="1" x14ac:dyDescent="0.25">
      <c r="A403" s="3"/>
    </row>
    <row r="404" spans="1:6" ht="20.100000000000001" customHeight="1" x14ac:dyDescent="0.25">
      <c r="A404" s="3"/>
      <c r="D404" s="4"/>
      <c r="F404" s="4"/>
    </row>
    <row r="405" spans="1:6" ht="20.100000000000001" customHeight="1" x14ac:dyDescent="0.25">
      <c r="A405" s="3"/>
      <c r="D405" s="4"/>
      <c r="F405" s="4"/>
    </row>
    <row r="406" spans="1:6" ht="20.100000000000001" customHeight="1" x14ac:dyDescent="0.25">
      <c r="A406" s="3"/>
      <c r="D406" s="4"/>
      <c r="F406" s="4"/>
    </row>
    <row r="407" spans="1:6" ht="20.100000000000001" customHeight="1" x14ac:dyDescent="0.25">
      <c r="A407" s="3"/>
      <c r="D407" s="4"/>
      <c r="F407" s="4"/>
    </row>
    <row r="408" spans="1:6" ht="20.100000000000001" customHeight="1" x14ac:dyDescent="0.25">
      <c r="A408" s="3"/>
      <c r="D408" s="4"/>
      <c r="F408" s="4"/>
    </row>
    <row r="409" spans="1:6" ht="20.100000000000001" customHeight="1" x14ac:dyDescent="0.25">
      <c r="A409" s="3"/>
      <c r="D409" s="4"/>
      <c r="F409" s="4"/>
    </row>
    <row r="410" spans="1:6" ht="20.100000000000001" customHeight="1" x14ac:dyDescent="0.25">
      <c r="A410" s="3"/>
      <c r="D410" s="4"/>
      <c r="F410" s="4"/>
    </row>
    <row r="411" spans="1:6" ht="20.100000000000001" customHeight="1" x14ac:dyDescent="0.25">
      <c r="A411" s="3"/>
      <c r="D411" s="4"/>
      <c r="F411" s="4"/>
    </row>
    <row r="412" spans="1:6" ht="20.100000000000001" customHeight="1" x14ac:dyDescent="0.25">
      <c r="A412" s="3"/>
      <c r="D412" s="4"/>
      <c r="F412" s="4"/>
    </row>
    <row r="413" spans="1:6" ht="20.100000000000001" customHeight="1" x14ac:dyDescent="0.25">
      <c r="A413" s="3"/>
      <c r="D413" s="4"/>
      <c r="F413" s="4"/>
    </row>
    <row r="414" spans="1:6" ht="20.100000000000001" customHeight="1" x14ac:dyDescent="0.25">
      <c r="A414" s="3"/>
      <c r="D414" s="4"/>
      <c r="F414" s="4"/>
    </row>
    <row r="415" spans="1:6" ht="20.100000000000001" customHeight="1" x14ac:dyDescent="0.25">
      <c r="A415" s="3"/>
      <c r="D415" s="4"/>
      <c r="F415" s="4"/>
    </row>
    <row r="416" spans="1:6" ht="20.100000000000001" customHeight="1" x14ac:dyDescent="0.25">
      <c r="A416" s="3"/>
      <c r="D416" s="4"/>
      <c r="F416" s="4"/>
    </row>
    <row r="417" spans="1:21" ht="20.100000000000001" customHeight="1" x14ac:dyDescent="0.25">
      <c r="A417" s="3"/>
      <c r="D417" s="4"/>
      <c r="F417" s="4"/>
    </row>
    <row r="418" spans="1:21" ht="20.100000000000001" customHeight="1" x14ac:dyDescent="0.25">
      <c r="A418" s="3"/>
      <c r="D418" s="4"/>
      <c r="F418" s="4"/>
    </row>
    <row r="419" spans="1:21" ht="20.100000000000001" customHeight="1" x14ac:dyDescent="0.25">
      <c r="A419" s="3"/>
      <c r="D419" s="4"/>
      <c r="F419" s="4"/>
    </row>
    <row r="420" spans="1:21" ht="20.100000000000001" customHeight="1" x14ac:dyDescent="0.25">
      <c r="A420" s="3"/>
      <c r="D420" s="4"/>
      <c r="F420" s="4"/>
    </row>
    <row r="421" spans="1:21" ht="20.100000000000001" customHeight="1" x14ac:dyDescent="0.25">
      <c r="G421" s="1">
        <f t="shared" ref="G421:U421" si="0">SUM(G3:G420)</f>
        <v>101</v>
      </c>
      <c r="H421" s="1">
        <f t="shared" si="0"/>
        <v>35</v>
      </c>
      <c r="I421" s="1">
        <f t="shared" si="0"/>
        <v>26</v>
      </c>
      <c r="J421" s="1">
        <f t="shared" si="0"/>
        <v>24</v>
      </c>
      <c r="K421" s="1">
        <f t="shared" si="0"/>
        <v>28</v>
      </c>
      <c r="L421" s="1">
        <f t="shared" si="0"/>
        <v>26</v>
      </c>
      <c r="M421" s="1">
        <f t="shared" si="0"/>
        <v>60</v>
      </c>
      <c r="N421" s="1">
        <f t="shared" si="0"/>
        <v>6</v>
      </c>
      <c r="O421" s="1">
        <f t="shared" si="0"/>
        <v>1</v>
      </c>
      <c r="P421" s="1">
        <f t="shared" si="0"/>
        <v>94</v>
      </c>
      <c r="Q421" s="1">
        <f t="shared" si="0"/>
        <v>11</v>
      </c>
      <c r="R421" s="1">
        <f t="shared" si="0"/>
        <v>420</v>
      </c>
      <c r="S421" s="1">
        <f t="shared" si="0"/>
        <v>248</v>
      </c>
      <c r="T421" s="1">
        <f t="shared" si="0"/>
        <v>0</v>
      </c>
      <c r="U421" s="1">
        <f t="shared" si="0"/>
        <v>0</v>
      </c>
    </row>
    <row r="422" spans="1:21" ht="15" customHeight="1" x14ac:dyDescent="0.25"/>
    <row r="423" spans="1:21" ht="15" customHeight="1" x14ac:dyDescent="0.25"/>
    <row r="424" spans="1:21" ht="15" customHeight="1" x14ac:dyDescent="0.25"/>
    <row r="425" spans="1:21" ht="15" customHeight="1" x14ac:dyDescent="0.25"/>
    <row r="426" spans="1:21" ht="15" customHeight="1" x14ac:dyDescent="0.25"/>
    <row r="427" spans="1:21" ht="15" customHeight="1" x14ac:dyDescent="0.25"/>
    <row r="428" spans="1:21" ht="15" customHeight="1" x14ac:dyDescent="0.25"/>
    <row r="429" spans="1:21" ht="15" customHeight="1" x14ac:dyDescent="0.25"/>
    <row r="430" spans="1:21" ht="15" customHeight="1" x14ac:dyDescent="0.25"/>
    <row r="431" spans="1:21" ht="15" customHeight="1" x14ac:dyDescent="0.25"/>
    <row r="432" spans="1:21" ht="15" customHeight="1" x14ac:dyDescent="0.25"/>
    <row r="433" ht="15" customHeight="1" x14ac:dyDescent="0.25"/>
    <row r="434" ht="15" customHeight="1" x14ac:dyDescent="0.25"/>
    <row r="435" ht="15" customHeight="1" x14ac:dyDescent="0.25"/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2" sqref="A2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25" t="s">
        <v>60</v>
      </c>
      <c r="B1" s="26"/>
    </row>
    <row r="2" spans="1:2" ht="15.75" x14ac:dyDescent="0.25">
      <c r="A2" s="10" t="s">
        <v>26</v>
      </c>
      <c r="B2" s="11" t="s">
        <v>25</v>
      </c>
    </row>
    <row r="3" spans="1:2" ht="15" customHeight="1" x14ac:dyDescent="0.25">
      <c r="A3" s="12" t="s">
        <v>15</v>
      </c>
      <c r="B3" s="13">
        <f>+'Mayo 2018'!G421</f>
        <v>101</v>
      </c>
    </row>
    <row r="4" spans="1:2" ht="15" customHeight="1" x14ac:dyDescent="0.25">
      <c r="A4" s="12" t="s">
        <v>3</v>
      </c>
      <c r="B4" s="13">
        <f>+'Mayo 2018'!H421</f>
        <v>35</v>
      </c>
    </row>
    <row r="5" spans="1:2" ht="15" customHeight="1" x14ac:dyDescent="0.25">
      <c r="A5" s="12" t="s">
        <v>4</v>
      </c>
      <c r="B5" s="13">
        <f>+'Mayo 2018'!I421</f>
        <v>26</v>
      </c>
    </row>
    <row r="6" spans="1:2" ht="15" customHeight="1" x14ac:dyDescent="0.25">
      <c r="A6" s="12" t="s">
        <v>5</v>
      </c>
      <c r="B6" s="13">
        <f>+'Mayo 2018'!J421</f>
        <v>24</v>
      </c>
    </row>
    <row r="7" spans="1:2" ht="15" customHeight="1" x14ac:dyDescent="0.25">
      <c r="A7" s="12" t="s">
        <v>6</v>
      </c>
      <c r="B7" s="13">
        <f>+'Mayo 2018'!K421</f>
        <v>28</v>
      </c>
    </row>
    <row r="8" spans="1:2" ht="15" customHeight="1" x14ac:dyDescent="0.25">
      <c r="A8" s="12" t="s">
        <v>7</v>
      </c>
      <c r="B8" s="13">
        <f>+'Mayo 2018'!L421</f>
        <v>26</v>
      </c>
    </row>
    <row r="9" spans="1:2" ht="15" customHeight="1" x14ac:dyDescent="0.25">
      <c r="A9" s="12" t="s">
        <v>8</v>
      </c>
      <c r="B9" s="13">
        <f>+'Mayo 2018'!M421</f>
        <v>60</v>
      </c>
    </row>
    <row r="10" spans="1:2" ht="15" customHeight="1" x14ac:dyDescent="0.25">
      <c r="A10" s="12" t="s">
        <v>9</v>
      </c>
      <c r="B10" s="13">
        <f>+'Mayo 2018'!N421</f>
        <v>6</v>
      </c>
    </row>
    <row r="11" spans="1:2" ht="15" customHeight="1" x14ac:dyDescent="0.25">
      <c r="A11" s="12" t="s">
        <v>24</v>
      </c>
      <c r="B11" s="13">
        <f>+'Mayo 2018'!O421</f>
        <v>1</v>
      </c>
    </row>
    <row r="12" spans="1:2" ht="15" customHeight="1" x14ac:dyDescent="0.25">
      <c r="A12" s="12" t="s">
        <v>10</v>
      </c>
      <c r="B12" s="13">
        <f>+'Mayo 2018'!P421</f>
        <v>94</v>
      </c>
    </row>
    <row r="13" spans="1:2" ht="15" customHeight="1" x14ac:dyDescent="0.25">
      <c r="A13" s="12" t="s">
        <v>23</v>
      </c>
      <c r="B13" s="13">
        <f>+'Mayo 2018'!Q421</f>
        <v>11</v>
      </c>
    </row>
    <row r="14" spans="1:2" ht="15" customHeight="1" x14ac:dyDescent="0.25">
      <c r="A14" s="14" t="s">
        <v>11</v>
      </c>
      <c r="B14" s="13">
        <f>+'Mayo 2018'!R421</f>
        <v>420</v>
      </c>
    </row>
    <row r="15" spans="1:2" ht="15" customHeight="1" x14ac:dyDescent="0.25">
      <c r="A15" s="14" t="s">
        <v>27</v>
      </c>
      <c r="B15" s="13">
        <f>+'Mayo 2018'!S421</f>
        <v>248</v>
      </c>
    </row>
    <row r="16" spans="1:2" ht="15" customHeight="1" x14ac:dyDescent="0.25">
      <c r="A16" s="14" t="s">
        <v>28</v>
      </c>
      <c r="B16" s="13">
        <f>+'Mayo 2018'!T421</f>
        <v>0</v>
      </c>
    </row>
    <row r="17" spans="1:2" ht="15" customHeight="1" thickBot="1" x14ac:dyDescent="0.3">
      <c r="A17" s="15" t="s">
        <v>16</v>
      </c>
      <c r="B17" s="16">
        <f>+'Mayo 2018'!U421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2018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Silvina Quiroga</cp:lastModifiedBy>
  <dcterms:created xsi:type="dcterms:W3CDTF">2018-04-26T14:34:19Z</dcterms:created>
  <dcterms:modified xsi:type="dcterms:W3CDTF">2018-06-07T13:52:37Z</dcterms:modified>
</cp:coreProperties>
</file>