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xr:revisionPtr revIDLastSave="0" documentId="8_{3B05C616-2A40-EF49-9588-89423B53048A}" xr6:coauthVersionLast="45" xr6:coauthVersionMax="45" xr10:uidLastSave="{00000000-0000-0000-0000-000000000000}"/>
  <bookViews>
    <workbookView xWindow="600" yWindow="300" windowWidth="15480" windowHeight="8880" xr2:uid="{00000000-000D-0000-FFFF-FFFF00000000}"/>
  </bookViews>
  <sheets>
    <sheet name="Julio 2020" sheetId="5" r:id="rId1"/>
    <sheet name="resumen" sheetId="6" r:id="rId2"/>
  </sheets>
  <definedNames>
    <definedName name="_xlnm._FilterDatabase" localSheetId="0" hidden="1">'Julio 2020'!$A$2:$F$606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58" i="5" l="1"/>
  <c r="B17" i="6"/>
  <c r="T258" i="5"/>
  <c r="B16" i="6"/>
  <c r="S258" i="5"/>
  <c r="B15" i="6"/>
  <c r="R258" i="5"/>
  <c r="B14" i="6"/>
  <c r="Q258" i="5"/>
  <c r="B13" i="6"/>
  <c r="P258" i="5"/>
  <c r="B12" i="6"/>
  <c r="O258" i="5"/>
  <c r="B11" i="6"/>
  <c r="N258" i="5"/>
  <c r="B10" i="6"/>
  <c r="M258" i="5"/>
  <c r="B9" i="6"/>
  <c r="L258" i="5"/>
  <c r="B8" i="6"/>
  <c r="K258" i="5"/>
  <c r="B7" i="6"/>
  <c r="I258" i="5"/>
  <c r="B5" i="6"/>
  <c r="H258" i="5"/>
  <c r="B4" i="6"/>
  <c r="G258" i="5"/>
  <c r="B3" i="6"/>
  <c r="J258" i="5"/>
  <c r="B6" i="6"/>
</calcChain>
</file>

<file path=xl/sharedStrings.xml><?xml version="1.0" encoding="utf-8"?>
<sst xmlns="http://schemas.openxmlformats.org/spreadsheetml/2006/main" count="829" uniqueCount="391">
  <si>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</si>
  <si>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</si>
  <si>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</si>
  <si>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</si>
  <si>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</si>
  <si>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</si>
  <si>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</si>
  <si>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</si>
  <si>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</si>
  <si>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</si>
  <si>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</si>
  <si>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</si>
  <si>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</si>
  <si>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</si>
  <si>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</si>
  <si>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</si>
  <si>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</si>
  <si>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</si>
  <si>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</si>
  <si>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</si>
  <si>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</si>
  <si>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</si>
  <si>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</si>
  <si>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</si>
  <si>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</si>
  <si>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</si>
  <si>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</si>
  <si>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</si>
  <si>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cambio de tulipa en luminaria</t>
  </si>
  <si>
    <t>Plaza Reverendo Carlos Arredondo</t>
  </si>
  <si>
    <t>colocacion de tulipa en luminaria</t>
  </si>
  <si>
    <t>cambio de artefacto</t>
  </si>
  <si>
    <t>se realiza poda para despejar luminarias</t>
  </si>
  <si>
    <t>Federico Rossi 760</t>
  </si>
  <si>
    <t>Pasaje Los Alisos y Concordia</t>
  </si>
  <si>
    <t>MAÑANA</t>
  </si>
  <si>
    <t>NOCHE</t>
  </si>
  <si>
    <t>Plaza Juan Luis Nougues</t>
  </si>
  <si>
    <t>cambio de lampara de sodio de 150w</t>
  </si>
  <si>
    <t>Alumbrado Público - Julio 2020</t>
  </si>
  <si>
    <t>se replanta poste de alumbrado publico quebrado</t>
  </si>
  <si>
    <t>Las Moras 902</t>
  </si>
  <si>
    <t>Diagonal Soldi esquina Ituzaingo</t>
  </si>
  <si>
    <t>instalacion de brazo completo( brazo, artefacto, equipo auxiliar y lampara de sodio) y se coloca 2 morsetos</t>
  </si>
  <si>
    <t>Plaza Redonda</t>
  </si>
  <si>
    <t>excavacion y se realizo base de hormigon para columna metalica</t>
  </si>
  <si>
    <t>Sarmiento y Andres Villa</t>
  </si>
  <si>
    <t>reconexion de morseto en linea de alumbrado publico</t>
  </si>
  <si>
    <t>Cariola (Federico Rossi- Zavalia)</t>
  </si>
  <si>
    <t>colocacion de 4 luminarias LED de 100w</t>
  </si>
  <si>
    <t>Italia 3123</t>
  </si>
  <si>
    <t>colocacion de lampara de sodio, tulipa en arteracto y se realiza conexion en luminaria</t>
  </si>
  <si>
    <t>Italia 3005</t>
  </si>
  <si>
    <t>cambio de equipo auxiliar( balasto, ignitor y capacitor) y cambio de lampara de sodio de 150w</t>
  </si>
  <si>
    <t>Italia 3050</t>
  </si>
  <si>
    <t>cambio de 2 morsetos en cable de preensanblado</t>
  </si>
  <si>
    <t>Catamarca 210</t>
  </si>
  <si>
    <t xml:space="preserve">colocacion de 5 luminarias LED en columna central de plaza,  colocacion de columna metalica , se realizo reparacion en conexion y se pintaron 6 columnas </t>
  </si>
  <si>
    <t>Salas y Valdez y Pasaje Garcia Hamilton</t>
  </si>
  <si>
    <t>se realizo poda para despejar puesto de encendido y se controlo el mismo y quedo funcionando con normalidad</t>
  </si>
  <si>
    <t>Rotonda (camino a Horco Molle)</t>
  </si>
  <si>
    <t>revision del puesto de encendido el cual funcionaba con normalidad</t>
  </si>
  <si>
    <t xml:space="preserve">Sarmiento 937 </t>
  </si>
  <si>
    <t>colocacion de aro y tulipa en luminaria</t>
  </si>
  <si>
    <t>Plazoleta Carlos F. Aguilar</t>
  </si>
  <si>
    <t>colocacion de brazo completo ( brazo , artefacto, equipo auxiliar, lampara de sodio y 2 morsetos)</t>
  </si>
  <si>
    <t>Plazoleta Hill Teran</t>
  </si>
  <si>
    <t>colocacion de 1 farola en columna metalica</t>
  </si>
  <si>
    <t>Pasaje Magallanes ( entre Moreno y Roca)</t>
  </si>
  <si>
    <t>cambiamos lampara de sodio de 150w</t>
  </si>
  <si>
    <t>Roca e Iramain</t>
  </si>
  <si>
    <t xml:space="preserve">reparacion de conexion , se tensa cable de preensamblado,  se usa percha y cambio de equipo auxiliar </t>
  </si>
  <si>
    <t>se conecta alargador para  gimnasia en la plaza</t>
  </si>
  <si>
    <t>se conecto alargador para trailer veterinario</t>
  </si>
  <si>
    <t>Catamarca 200</t>
  </si>
  <si>
    <t>Bolivia 1800</t>
  </si>
  <si>
    <t>se realizo coronamiento en 1 columna , se pintan 4 columnas y colocacion de 2 proyectores LED de 100w en columna nuevas</t>
  </si>
  <si>
    <t>reajuste de morsetos en cableado aereo</t>
  </si>
  <si>
    <t>Las moras 860</t>
  </si>
  <si>
    <t>traslado de brazo y alarma vecinal de poste a una columna</t>
  </si>
  <si>
    <t xml:space="preserve">colocacion de Brazo con luminaria LED 100w y se realiza poda para despejar luminaria </t>
  </si>
  <si>
    <t xml:space="preserve">cambio de 2 brazos largos por 2 brazos cortos </t>
  </si>
  <si>
    <t>Lantanas (entre Boulrvard 9 de julio e Ituzaingo)</t>
  </si>
  <si>
    <t>Santa Cruz ( entre Cordoba y San Luis)</t>
  </si>
  <si>
    <t>La Paz (entre Valenzuela y Federico Rossi)</t>
  </si>
  <si>
    <t>Heller 78</t>
  </si>
  <si>
    <t>B° Araujo</t>
  </si>
  <si>
    <t>cambio de artefacto y de lampara de sodio de 150 w en luminaria</t>
  </si>
  <si>
    <t>Las Lanzas y Reconquista</t>
  </si>
  <si>
    <t>Camino de Sirga (Sur , sector cerro azul)</t>
  </si>
  <si>
    <t xml:space="preserve">La paz y Las Hortensias </t>
  </si>
  <si>
    <t>La paz y Universo</t>
  </si>
  <si>
    <t>Pasaje Romano y Lamadrid</t>
  </si>
  <si>
    <t>Pasaje Centenario 1830</t>
  </si>
  <si>
    <t>cambio de 8 lamparas LED en farolas y reparacion de 2 portalamparas en luminarias</t>
  </si>
  <si>
    <t>San Martin( frente Comisaria)</t>
  </si>
  <si>
    <t>reparacion de 2 conexiones en luminarias</t>
  </si>
  <si>
    <t>Cariola (Chacho Peñaloza- Anzorena)</t>
  </si>
  <si>
    <t xml:space="preserve">colocacion de 14 luminarias LED de 100w </t>
  </si>
  <si>
    <t>Pasaje San Jose y Chacho Peñaloza</t>
  </si>
  <si>
    <t>se coloca 50 m de cable aereo , se realiza 2 retenciones , conexion para alimentar circuito  y colocacion de 2 brazos completos( brazo , lampara de sodio, arterfacto y equipo auxiliar)</t>
  </si>
  <si>
    <t>San Luis y Darwin( frente de Plaza Los Pinos)</t>
  </si>
  <si>
    <t>Darwin y La Paz (ochava suroeste)</t>
  </si>
  <si>
    <t>Pringles y Chacho Peñaloza ( ochava suroeste)</t>
  </si>
  <si>
    <t>cambio de artefacto completo( artefacto , equipo auxiliar y lampara de sodio) y se realiza poda para despejar luminaria</t>
  </si>
  <si>
    <t>Facundo Quiroga y San Javier</t>
  </si>
  <si>
    <t>se reviso poste caido el cual pertenece a la empresa telecom y se realizo el reclamo a dicha empresa</t>
  </si>
  <si>
    <t>Cariola 1200</t>
  </si>
  <si>
    <t>colocacion de 2 luminarias LED de 100w</t>
  </si>
  <si>
    <t>Plazoleta Los Pinos</t>
  </si>
  <si>
    <t>se pinto 5 columnas , colocacion de 7 luminarias LED de 100w y poda para despejar luminarias</t>
  </si>
  <si>
    <t xml:space="preserve">colocacion de columna metalica y se realiza coronamiento </t>
  </si>
  <si>
    <t>Cariola (Anzorena- San Martin)</t>
  </si>
  <si>
    <t>colocacion de 6 luminarias LED tambien se perforaron columnas y se cablearon las mismas</t>
  </si>
  <si>
    <t>Camino de Sirga y San Martin</t>
  </si>
  <si>
    <t>reparacion de equipo auxiliar en mal estado</t>
  </si>
  <si>
    <t>Universo 163</t>
  </si>
  <si>
    <t xml:space="preserve">Catamarca y Alfredo Guzman </t>
  </si>
  <si>
    <t>Alfonsina Storni y Darwin (ochava noreste)</t>
  </si>
  <si>
    <t>Alfonsina Storni y Darwin (ochava noroeste)</t>
  </si>
  <si>
    <t>Anzorena y Jujuy</t>
  </si>
  <si>
    <t>Jujuy y Martin Fierro</t>
  </si>
  <si>
    <t>Darwin (entre San Luis y Jujuy)</t>
  </si>
  <si>
    <t>colocacion de 2 brazos completos ( artefacto, lampara de sodio , equipo auxiliar , brazos y 2 morsetos )</t>
  </si>
  <si>
    <t>se reemplazo 4 luminarias que estaban en mal estado</t>
  </si>
  <si>
    <t>se pintaron 3 columnas</t>
  </si>
  <si>
    <t xml:space="preserve">se pinto columna de wifi </t>
  </si>
  <si>
    <t>Cariola (Florida - Belgrano)</t>
  </si>
  <si>
    <t>Cariola y Guemes</t>
  </si>
  <si>
    <t>colocacion de 6 luminarias LED</t>
  </si>
  <si>
    <t>colocacion de 1 luminaria LED y perforacion de columna metalica</t>
  </si>
  <si>
    <t>Darwin y Jujuy</t>
  </si>
  <si>
    <t>Florida ( Puesto de encendido)</t>
  </si>
  <si>
    <t>se reviso puesto de encendido por falla en el sector</t>
  </si>
  <si>
    <t>Frias Silva 857</t>
  </si>
  <si>
    <t>Las Acacias</t>
  </si>
  <si>
    <t>conexion en directo de llave en puesto de encendido debido a que la fotocelula se quemo</t>
  </si>
  <si>
    <t xml:space="preserve">Chile y Avenida Aconquija </t>
  </si>
  <si>
    <t>Higueritas 2400</t>
  </si>
  <si>
    <t>cambio de brazo completo ( artefacto, lampara de sodio , equipo auxiliar y brazo)</t>
  </si>
  <si>
    <t>Cariola ( Federico Rossi - Pasaje Lantana)</t>
  </si>
  <si>
    <t>colocacion de 12 luminarias LED de 100 w</t>
  </si>
  <si>
    <t>Plazoleta Azucena</t>
  </si>
  <si>
    <t>se coloco bandera en el mastil de la plaza</t>
  </si>
  <si>
    <t>Santo Domingo y Panama</t>
  </si>
  <si>
    <t>se levanta llave termica del puesto de encendido que estaba bajada</t>
  </si>
  <si>
    <t>Jujuy 1200</t>
  </si>
  <si>
    <t>B° 60 Viviendas</t>
  </si>
  <si>
    <t>Manzana B - L 12 u2</t>
  </si>
  <si>
    <t xml:space="preserve">Manzana B -L 8 u2 </t>
  </si>
  <si>
    <t>cambio de brazo completo ( artefacto, lampara de sodio , equipo auxiliar y brazo) y 2 morsetos</t>
  </si>
  <si>
    <t>Manzana A -L 14 u2</t>
  </si>
  <si>
    <t>Manzana A- L 15 u2</t>
  </si>
  <si>
    <t>Manzana A -L 13 u2</t>
  </si>
  <si>
    <t>cambio de brazo completo ( artefacto, lampara de sodio , equipo auxiliar y brazo) , cambio de morsetos y poda para despejar luminaria</t>
  </si>
  <si>
    <t>reubicacion de brazo y cambio de artefacto y equipo auxiliar</t>
  </si>
  <si>
    <t>se alinea 4 brazos , se realiza poda y se cambian  3 tulipas</t>
  </si>
  <si>
    <t>reclamo correspondiente a EDET</t>
  </si>
  <si>
    <t>Jonas Salk</t>
  </si>
  <si>
    <t>B° 200 Viviendas</t>
  </si>
  <si>
    <t xml:space="preserve">colocacion de herraje para cableado </t>
  </si>
  <si>
    <t>Anzorena y Kirchner</t>
  </si>
  <si>
    <t>Darwin y Kirchner</t>
  </si>
  <si>
    <t>Jujuy( San Martin- Güemes)</t>
  </si>
  <si>
    <t>Güemes y Jujuy ( ochava noroeste)</t>
  </si>
  <si>
    <t>Jujuy ( Güemes-pasaje sin nombre)</t>
  </si>
  <si>
    <t>colocacion de 8 luminarias LED de 100w y se realizo poda para despejar luminaria</t>
  </si>
  <si>
    <t>instalacion de cable piloto en cruce aereo, colocacion de brazo completo ( lampara, artefacto , equipo auxiliar , brazo, morseto) y conexion de cableado</t>
  </si>
  <si>
    <t>Kirchner y Martin  Fierro</t>
  </si>
  <si>
    <t>instalacion de 40 metros de cable aereo , se coloco 1 brazo completo (lampara de sodio, equipo auxiliar, artefacto , colocacion de morsetos y brazo) y se realizo poda</t>
  </si>
  <si>
    <t>Martin Fierro y Kichner</t>
  </si>
  <si>
    <t>instalacion de 25 metros de cable aereo y colocacion de 1 brazo completo ( lampara de sodio, equipo auxiliar, artefacto , morsetos y brazo)</t>
  </si>
  <si>
    <t>Jujuy</t>
  </si>
  <si>
    <t>colocacion de 3 luminarias LED de 100w e instalacion de un brazo</t>
  </si>
  <si>
    <t>Kirchner esquina Martin Fierro</t>
  </si>
  <si>
    <t>se retiro 1 luminaria con brazo y se la devolvio a vecino</t>
  </si>
  <si>
    <t>La Paz y Universo</t>
  </si>
  <si>
    <t>Pasaje sin nombre y Jujuy</t>
  </si>
  <si>
    <t>Belgrano ( entre Boulevard 9 de Julio y Lamadrid)</t>
  </si>
  <si>
    <t>Panama y Santo Domingo</t>
  </si>
  <si>
    <t>Pasaje Cabildo y Brasil</t>
  </si>
  <si>
    <t>cambio de fotocelula quemada en el puesto de encendido</t>
  </si>
  <si>
    <t>excavacion de 2 bases para postes y se coloca 2 postes con brazos completo ( lampara, equipo auxiliar, artefacto, brazo y morsetos)</t>
  </si>
  <si>
    <t>excavacionnde 1 base con poste completo ( poste, brazo, artefacto , lampara , equipo auxiliar y morsetos) e instalacion de 30  metros de cable preensamblado de 2x 25 mm y colocacion de morsa de retencion</t>
  </si>
  <si>
    <t>Aurelio Araujo y Pasaje Diego de Villarroel</t>
  </si>
  <si>
    <t>Aurelio Araujo esquina Olegario Araujo</t>
  </si>
  <si>
    <t xml:space="preserve">Aurelio Araujo </t>
  </si>
  <si>
    <t xml:space="preserve"> </t>
  </si>
  <si>
    <t>excavacion de 1 base para instalacion de poste de madera</t>
  </si>
  <si>
    <t xml:space="preserve">Pasaje Los Tilos </t>
  </si>
  <si>
    <t>El Corte</t>
  </si>
  <si>
    <t>colocacion de equipo auxiliar ( ignitor , capacitor y balasto) , cambio de artefacto y colocacion de 2 morsetos</t>
  </si>
  <si>
    <t>Los Pinos y Pasaje Los Tilos</t>
  </si>
  <si>
    <t>Avenida Aconquija y Chacho Peñaloza</t>
  </si>
  <si>
    <t>colocacion de 45 metros de cable concentrico , se hizo 2 retensiones y perforacion de 2 columnas para colocar cableado</t>
  </si>
  <si>
    <t>Darwin y Cariola</t>
  </si>
  <si>
    <t>reconexion de equipo auxiliar desconectado de luminaria</t>
  </si>
  <si>
    <t>San Luis y Zavalia</t>
  </si>
  <si>
    <t>colocacion de 2 artefactos con equipo auxiliar , instalacion de 100 metros de cable aereo , se hizo 2 retensiones y se coloco 2 morsetos</t>
  </si>
  <si>
    <t xml:space="preserve">Isla Soledad 2800 </t>
  </si>
  <si>
    <t>reparacion de conexion en luminaria y cambio de lampara de sodio de 150w</t>
  </si>
  <si>
    <t>Isla Soledad 2800</t>
  </si>
  <si>
    <t>reparacion de conexion en luminaria</t>
  </si>
  <si>
    <t>cambio de equipo auxiliar ( balasto , ignitor y capacitor) , cambio de lampara de sodio de 150w y colocacion  de 2 morsetos</t>
  </si>
  <si>
    <t>Saavedra Lamas y pasaje Patagonia</t>
  </si>
  <si>
    <t>se reparo conexion en luminarias y se ajustaron morsetos en linea</t>
  </si>
  <si>
    <t>San Javier e  Yrigoyen (ochava noroeste)</t>
  </si>
  <si>
    <t>Sarmiento ( entre Pasaje Los Sauces y Francia)</t>
  </si>
  <si>
    <t>Sarmiento esquina Pasaje Los Sauces</t>
  </si>
  <si>
    <t>Francia esquina Sarmiento</t>
  </si>
  <si>
    <t>Belgica 2600</t>
  </si>
  <si>
    <t>cambio de 2 lamparas de sodio de 150w</t>
  </si>
  <si>
    <t>Pasaje Los Sauces 200</t>
  </si>
  <si>
    <t xml:space="preserve">esquina Olegario Araujo y pasaje San Juan </t>
  </si>
  <si>
    <t>colocacion de poste completo ( poste , brazo, artefacto , equipo auxiliar , lampara de sodio y morsetos)</t>
  </si>
  <si>
    <t>Pasaje Diego de Villarroel y Aurelio Araujo</t>
  </si>
  <si>
    <t>Manzana a -L 20</t>
  </si>
  <si>
    <t>cambio de artefacto y lampara de sodio de 150w</t>
  </si>
  <si>
    <t>Malvinas 49</t>
  </si>
  <si>
    <t>Rojas Paz ( entre Colon y Sarmiento)</t>
  </si>
  <si>
    <t>colocacion de 3 brazos completos ( brazo , artefacto , lampara de sodio , equipo auxiliar y morsetos)</t>
  </si>
  <si>
    <t>se retira un brazo corto de la columna</t>
  </si>
  <si>
    <t>se fleja y reconecta 2 brazos con luminarias</t>
  </si>
  <si>
    <t>Diego de Villarroel 1700</t>
  </si>
  <si>
    <t>ajuste de 2 morsetos en luminarias que estaban apagadas</t>
  </si>
  <si>
    <t>Manzana F - C1</t>
  </si>
  <si>
    <t xml:space="preserve"> colocacion de morsa en poste</t>
  </si>
  <si>
    <t>Manzana F - C2</t>
  </si>
  <si>
    <t>se poda 2 arboles para despejar luminarias</t>
  </si>
  <si>
    <t>Manzana F -C5</t>
  </si>
  <si>
    <t xml:space="preserve"> se fleja brazo </t>
  </si>
  <si>
    <t xml:space="preserve">Carlos Vera </t>
  </si>
  <si>
    <t xml:space="preserve">esquina Las Lanzas y Pasaje Sin Nombre (ochava sureste) </t>
  </si>
  <si>
    <t>colocacion de brazo completo ( brazo, artefacto, lampara de sodio, equipo auxiliar y 2 morsetos)</t>
  </si>
  <si>
    <t>Pasaje Sin Nombre</t>
  </si>
  <si>
    <t>Los Ceibos 411</t>
  </si>
  <si>
    <t>se levanta cable perteneciente a compañia de telefono</t>
  </si>
  <si>
    <t>colocacion de brazo completo  , se tensa cable aereo, se realiza poda y se retira brazo con luminaria</t>
  </si>
  <si>
    <t>traslado de brazo compleo de una columna a otra</t>
  </si>
  <si>
    <t>cambio de artefacto ,se levanta brazo caido, se coloca mensula y percha  en poste y se realiza poda</t>
  </si>
  <si>
    <t xml:space="preserve">Plaza S/N Rinconada </t>
  </si>
  <si>
    <t>Chubut y Facundo Quiroga</t>
  </si>
  <si>
    <t>se excavo y se lleno 2 bases para columnas metalicas</t>
  </si>
  <si>
    <t>Ramon Carrillo 2250</t>
  </si>
  <si>
    <t>cambio de tulipa , lampara de sodio y se coloca percha en columna</t>
  </si>
  <si>
    <t>Ramon Carrillo 2400</t>
  </si>
  <si>
    <t xml:space="preserve">cambio de 2 artefactos </t>
  </si>
  <si>
    <t>Ramon Carrillo</t>
  </si>
  <si>
    <t>B° Ampliacion Apunt</t>
  </si>
  <si>
    <t>Plazoleta Apunt</t>
  </si>
  <si>
    <t>Bolivia y Panama</t>
  </si>
  <si>
    <t>instalacion de 130 metros de cable aereo, se realizo 2 retensiones , se coloco 5 mensulas , 3 perchas,2 morsetos y colocacion de 4 brazos completos (brazo , artefacto, lampara de sodio y equipo auxiliar)</t>
  </si>
  <si>
    <t>reparacion de acometida que estaba baja debido a una poda</t>
  </si>
  <si>
    <t>Apolo XIII y Mendoza</t>
  </si>
  <si>
    <t xml:space="preserve"> se retira luminaria obsoleta</t>
  </si>
  <si>
    <t>Ramon Carrillo 2300</t>
  </si>
  <si>
    <t>retiro de 2 moldes de base de hormigon</t>
  </si>
  <si>
    <t>Facundo Quiroga y Chubut</t>
  </si>
  <si>
    <t>Diego de Villarroel 1940</t>
  </si>
  <si>
    <t>Avenida Aconquija y Saavedra Lamas</t>
  </si>
  <si>
    <t xml:space="preserve"> colocacion de 2 fases en una en el contactor del puesto de encendido debido a contactor roto</t>
  </si>
  <si>
    <t xml:space="preserve">colocacion se 2 farolas LED de 100w , se realiza excavacion para cableado subterraneo , se hizo 1 coronamiento , se podo 3 arboles , se reparo 2 conexiones de columnas y se coloco 1 columna metalica </t>
  </si>
  <si>
    <t>Rioja ( Solano Vera- Juan XXIII)</t>
  </si>
  <si>
    <t>colocacion de 17 LED y se alinea 4 brazos</t>
  </si>
  <si>
    <t>Sarmiento 1900</t>
  </si>
  <si>
    <t>cambio de 2 tulipa y cambio de lampara de sodio de 150w</t>
  </si>
  <si>
    <t>Facundo Quiroga y Pasaje Sin Nombre</t>
  </si>
  <si>
    <t xml:space="preserve">Boulevard 9 de Julio y Mardoqueo Araujo </t>
  </si>
  <si>
    <t>Via Sur y Chubut</t>
  </si>
  <si>
    <t>cambio de artefacto , lampara de sodio y equipo auxiliar</t>
  </si>
  <si>
    <t>Via Sur y Thiele</t>
  </si>
  <si>
    <t>Paraguay y Colombia</t>
  </si>
  <si>
    <t xml:space="preserve">cambio de equipo auxiliar, lampara de sodio de 150w y 2 morsetos en linea </t>
  </si>
  <si>
    <t>Lola Mora (entre Pedro de Villalba y Paraguay)</t>
  </si>
  <si>
    <t>Paraguay y Lola Mora</t>
  </si>
  <si>
    <t>colocacion de 2 farolas LED de 100w , excavacion para conexiones subterraneas , colocacion de 1 columna metalica , 1 coronamiento en columna y se coloco 40 metros de cable subterraneos</t>
  </si>
  <si>
    <t>Rojas Paz (Avenida Aconquija- Colon)</t>
  </si>
  <si>
    <t>colocacionn de 19 luminarias LED  de 100w y se realizo poda en 3 arboles</t>
  </si>
  <si>
    <t>Italia (Rojas Paz- Oeste)</t>
  </si>
  <si>
    <t>cambio de tulipa en luminaria y de lampara de sodio 150w</t>
  </si>
  <si>
    <t xml:space="preserve">esquina Higueritas y Juan B Teran </t>
  </si>
  <si>
    <t>cambio de lampara y artefacto destruidas por bandalismo y se coloco 1 proyector LED de 100w que ilumina hacia el canal</t>
  </si>
  <si>
    <t>Acasias e Higueritas</t>
  </si>
  <si>
    <t xml:space="preserve"> se reparo una conexion en el equipo auxiliar</t>
  </si>
  <si>
    <t xml:space="preserve"> Andres Villa e Ituzaingo</t>
  </si>
  <si>
    <t>Pedro de Villalba 150</t>
  </si>
  <si>
    <t>cambio de artefacto completo ( lampara de sodio de 150w, equipo auxiliar y artefacto)</t>
  </si>
  <si>
    <t>lluvia</t>
  </si>
  <si>
    <t>Solano Vera y Sarmiento</t>
  </si>
  <si>
    <t>cambio de 4 lamparas en el semaforo</t>
  </si>
  <si>
    <t>Reconquista y Diagonal Sur</t>
  </si>
  <si>
    <t>Las Lanzas</t>
  </si>
  <si>
    <t>La Rioja y Apolo XIII</t>
  </si>
  <si>
    <t>Juan B Teran 99</t>
  </si>
  <si>
    <t>se cambia lampara pero no enciende debido a que no llega tension ( no se reparo)</t>
  </si>
  <si>
    <t xml:space="preserve">se realizo conexiones en 2 columnas y se cambio 1 bornera , se hizo poda y se pintaron columnas </t>
  </si>
  <si>
    <t>colocacion de 4 farolas LED de 100w</t>
  </si>
  <si>
    <t>se acomoda brazo y se cambia lampara de sodio de 150w</t>
  </si>
  <si>
    <t>Apolo XIII ( esquina de la plaza )</t>
  </si>
  <si>
    <t>se retiro proyector LED de plaza</t>
  </si>
  <si>
    <t>Diego de Villarroel y Bartolome Hernandez</t>
  </si>
  <si>
    <t xml:space="preserve">Pasaje Antartida y Rio Parana </t>
  </si>
  <si>
    <t>Rio Parana y Pasaje Antartida</t>
  </si>
  <si>
    <t>cambio de equipo auxiliar (ignitor , capacitor y balasto) y 2 morsetos</t>
  </si>
  <si>
    <t>Avenida Aconquija 256</t>
  </si>
  <si>
    <t>colocacion de 2 terminales y se revisa si las columnas poseen tension</t>
  </si>
  <si>
    <t>Avenida Aconquija y Universo</t>
  </si>
  <si>
    <t>colocacion de 2 terminales ya que en la columna habia falso  contacto</t>
  </si>
  <si>
    <t>Pedro de Villalba 98</t>
  </si>
  <si>
    <t>cambio de equipo auxiliar ( capacitor , ignitor y balasto) y se realiza poda para despejar luminaria</t>
  </si>
  <si>
    <t>colocacion y conexión de 5 proyectores LED , perforacion de columnas y conexión de cableado</t>
  </si>
  <si>
    <t>Bº Apunt</t>
  </si>
  <si>
    <t>colocacion de luminaria LED de 100w</t>
  </si>
  <si>
    <t>España y San Juan</t>
  </si>
  <si>
    <t>colocacion de brazo , cableado y colocacion de equipo auxiliar y morsetos</t>
  </si>
  <si>
    <t>San Javier y Pasaje Austria</t>
  </si>
  <si>
    <t>se retira brazo de columna</t>
  </si>
  <si>
    <t>Rojas Paz  Constancio Vigil- Sarmiento)</t>
  </si>
  <si>
    <t>revision de zona y se retiran 3 luminarias LED que no funcionaban</t>
  </si>
  <si>
    <t>San Javier e Yrigoyen</t>
  </si>
  <si>
    <t>colocacion de 6 brazos completos (brazo, artefacto, lampara, equipo auxiliar  y morsetos) y cambio de 1 artefacto</t>
  </si>
  <si>
    <t>esquina Yrigoyen y Entre Rios</t>
  </si>
  <si>
    <t>Rojas Paz esquina Entre Rios</t>
  </si>
  <si>
    <t>colocacion de brazo completo (brazo, artefacto, lampara,equipo auxiliar y morsetos)</t>
  </si>
  <si>
    <t>Rojas Paz esquina Sarmiento</t>
  </si>
  <si>
    <t>colocacion de 3 luminarias LED de 100w</t>
  </si>
  <si>
    <t>Catamarcas esquina Las Moras</t>
  </si>
  <si>
    <t xml:space="preserve">se levanta llave del puesto de encendido </t>
  </si>
  <si>
    <t>Ramo Carrillo 3000</t>
  </si>
  <si>
    <t>conexión de acometida</t>
  </si>
  <si>
    <t>Rojas Paz e Italia</t>
  </si>
  <si>
    <t>se retira luminaria LED que no funciona</t>
  </si>
  <si>
    <t>Entre Rios y Rojas Paz</t>
  </si>
  <si>
    <t>Rojas Paz (entre Entre Rios y San Javier)</t>
  </si>
  <si>
    <t>se instala 45 metros de cableado aereo (cable 2x25mm) , se colocan 2 morsas de retension y 1 mensula, 2 morsetos y 1 brazo completo( brazo, artefacto, lampara y equipo auxiliar)</t>
  </si>
  <si>
    <t>cambio de fotocelula en puesto de encendido</t>
  </si>
  <si>
    <t>San Javier 2500</t>
  </si>
  <si>
    <t>ajustes de morseto en linea aerea</t>
  </si>
  <si>
    <t>Colon e Yrigoyen</t>
  </si>
  <si>
    <t>colocacion de brazo con luminaria LED de 100w</t>
  </si>
  <si>
    <t>Bº Los Paltos</t>
  </si>
  <si>
    <t>colocacion de 3 brazos completos(brazo, artefacto, lampara , equipo auxiliar y morsetos) y se flejaron los mismos a las columnas</t>
  </si>
  <si>
    <t>La Pampa 1188</t>
  </si>
  <si>
    <t>reconexion de cable desconectado de equipo auxiliar</t>
  </si>
  <si>
    <t xml:space="preserve">Santo Domingo esquina Honduras </t>
  </si>
  <si>
    <t>se controla puesto de encendido y funciona todo con normalidad</t>
  </si>
  <si>
    <t>Alfredo Guzman y Pasaje Miguellillo</t>
  </si>
  <si>
    <t>Alfredo Guzman y Pasaje Lamadrid</t>
  </si>
  <si>
    <t>Camino de Sirga y Zavalia</t>
  </si>
  <si>
    <t>Camino de Sirga y Federico Rossi</t>
  </si>
  <si>
    <t>cambio de equipo auxiliar (balasto, ignitor y capacitor)</t>
  </si>
  <si>
    <t>se termino de pintar columnas y se realizo coronamiento</t>
  </si>
  <si>
    <t>Rio Muerto</t>
  </si>
  <si>
    <t>excavacion y llenado de base para columna y zanjeo para cableado subterraneo</t>
  </si>
  <si>
    <t>Plaza Mutual Juramento</t>
  </si>
  <si>
    <t xml:space="preserve">se realizaron 4 coronamientos y se pintaron 4 columnas </t>
  </si>
  <si>
    <t>colocacion de poste  , se realizo base para colocacion de poste,  se instalo 25 metros de cable subterraneo, se hizo excavaciones y se hizo coronamiento</t>
  </si>
  <si>
    <t>Thames 71</t>
  </si>
  <si>
    <t>se retiro poste de madera</t>
  </si>
  <si>
    <t>Thames 35</t>
  </si>
  <si>
    <t>Diego de Villarroel esquina Thames</t>
  </si>
  <si>
    <t>instalacion de 3 luminarias LED de 100w en torre, colocacion de 2 brazos completos y 2 postes , 1 excavacion para base y pintura en columna</t>
  </si>
  <si>
    <t>colocacion de 1 poste completo ( poste, brazo, artefacto, lampara , equipo auxiliar y morsetos), se realizo poda para despejar luminarias , se coloco herraje y morsa en columna se coloco 30 metros de cable preensamblado y se corrigio cableado de acometidas electricas y telefonicas muy irregulares en viviendas</t>
  </si>
  <si>
    <t>se enderezo poste de alumbrado publico</t>
  </si>
  <si>
    <t>reparacion de cableado en cable de preensamblado</t>
  </si>
  <si>
    <t>colocacion de 3 luminarias</t>
  </si>
  <si>
    <t>Constancio Virgil y Pasaje Heber</t>
  </si>
  <si>
    <t>Via Sur y Pasaje Centenario</t>
  </si>
  <si>
    <t>cambio de equipo auxiliar  (balasto, ignitor y capacitor) y lampara de sodio de 150w</t>
  </si>
  <si>
    <t>Salas y Valdez 157</t>
  </si>
  <si>
    <t>colocacion de artefacto completo (artefacto, lampara , equipo auxiliar y morsetos)</t>
  </si>
  <si>
    <t>Bº San Javier</t>
  </si>
  <si>
    <t>Lima y Beruti</t>
  </si>
  <si>
    <t>esquina Beruti y Salas y Valdez</t>
  </si>
  <si>
    <t>Paraguay 1873</t>
  </si>
  <si>
    <t>Higueritas 2710</t>
  </si>
  <si>
    <t xml:space="preserve">Higueritas </t>
  </si>
  <si>
    <t>Bº Horco Molle</t>
  </si>
  <si>
    <t>cambio de lampara de sodio de 150w y reparacion en conexión de equipo auxiliar</t>
  </si>
  <si>
    <t>Guatemala y Venecia</t>
  </si>
  <si>
    <t>Pasaje Malvinas y Venecia</t>
  </si>
  <si>
    <t>Apolo XIII y Santa Fe</t>
  </si>
  <si>
    <t>instalacion de cable preensamblado de 30 metros , reparacion de 2 conexiones  y se instalo 2 brazos completos</t>
  </si>
  <si>
    <t>Galvez Cota (entre Chubut y San Juan)</t>
  </si>
  <si>
    <t>cambio de 3 tulipas en luminarias</t>
  </si>
  <si>
    <t>Facundo Quiroga 176</t>
  </si>
  <si>
    <t>Federico Rossi y Cordoba</t>
  </si>
  <si>
    <t>Heller 58</t>
  </si>
  <si>
    <t>San Juan 2448</t>
  </si>
  <si>
    <t>Camino de Sirga y Apolo XIII</t>
  </si>
  <si>
    <t>reparacion de conexión en cableado aereo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</si>
</sst>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14" fontId="0" fillId="0" borderId="15" xfId="0" applyNumberFormat="1" applyBorder="1"/>
    <xf numFmtId="0" fontId="0" fillId="0" borderId="15" xfId="0" applyBorder="1"/>
    <xf numFmtId="0" fontId="3" fillId="0" borderId="12" xfId="0" applyFont="1" applyBorder="1"/>
    <xf numFmtId="0" fontId="6" fillId="0" borderId="0" xfId="0" applyFont="1"/>
    <xf numFmtId="0" fontId="6" fillId="0" borderId="1" xfId="0" applyFont="1" applyBorder="1"/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0"/>
  <sheetViews>
    <sheetView tabSelected="1" topLeftCell="C1" zoomScale="82" zoomScaleNormal="82" workbookViewId="0">
      <pane ySplit="2" topLeftCell="C206" activePane="bottomLeft" state="frozen"/>
      <selection activeCell="B1" sqref="B1"/>
      <selection pane="bottomLeft" activeCell="D247" sqref="D247"/>
    </sheetView>
  </sheetViews>
  <sheetFormatPr defaultColWidth="11.43359375" defaultRowHeight="15" x14ac:dyDescent="0.2"/>
  <cols>
    <col min="1" max="1" width="15.19921875" style="1" customWidth="1"/>
    <col min="2" max="2" width="14.390625" style="13" bestFit="1" customWidth="1"/>
    <col min="3" max="3" width="18.16015625" style="36" customWidth="1"/>
    <col min="4" max="4" width="103.71484375" style="1" bestFit="1" customWidth="1"/>
    <col min="5" max="5" width="34.30078125" style="1" customWidth="1"/>
    <col min="6" max="6" width="230.4375" style="4" customWidth="1"/>
    <col min="7" max="21" width="4.70703125" style="1" customWidth="1"/>
    <col min="22" max="16384" width="11.43359375" style="1"/>
  </cols>
  <sheetData>
    <row r="1" spans="1:21" ht="29.25" customHeight="1" x14ac:dyDescent="0.4">
      <c r="A1" s="49" t="s">
        <v>12</v>
      </c>
      <c r="B1" s="50"/>
      <c r="C1" s="50"/>
      <c r="D1" s="50"/>
      <c r="E1" s="51"/>
      <c r="F1" s="20">
        <v>44013</v>
      </c>
      <c r="G1" s="48" t="s">
        <v>15</v>
      </c>
      <c r="H1" s="48" t="s">
        <v>26</v>
      </c>
      <c r="I1" s="48" t="s">
        <v>4</v>
      </c>
      <c r="J1" s="48" t="s">
        <v>5</v>
      </c>
      <c r="K1" s="48" t="s">
        <v>6</v>
      </c>
      <c r="L1" s="48" t="s">
        <v>7</v>
      </c>
      <c r="M1" s="48" t="s">
        <v>8</v>
      </c>
      <c r="N1" s="48" t="s">
        <v>9</v>
      </c>
      <c r="O1" s="48" t="s">
        <v>21</v>
      </c>
      <c r="P1" s="48" t="s">
        <v>10</v>
      </c>
      <c r="Q1" s="48" t="s">
        <v>20</v>
      </c>
      <c r="R1" s="47" t="s">
        <v>11</v>
      </c>
      <c r="S1" s="47" t="s">
        <v>18</v>
      </c>
      <c r="T1" s="47" t="s">
        <v>19</v>
      </c>
      <c r="U1" s="48" t="s">
        <v>16</v>
      </c>
    </row>
    <row r="2" spans="1:21" ht="89.25" customHeight="1" x14ac:dyDescent="0.3">
      <c r="A2" s="44" t="s">
        <v>0</v>
      </c>
      <c r="B2" s="12" t="s">
        <v>17</v>
      </c>
      <c r="C2" s="32" t="s">
        <v>13</v>
      </c>
      <c r="D2" s="2" t="s">
        <v>1</v>
      </c>
      <c r="E2" s="2" t="s">
        <v>14</v>
      </c>
      <c r="F2" s="3" t="s">
        <v>2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7"/>
      <c r="S2" s="47"/>
      <c r="T2" s="47"/>
      <c r="U2" s="48"/>
    </row>
    <row r="3" spans="1:21" s="17" customFormat="1" ht="19.5" customHeight="1" x14ac:dyDescent="0.2">
      <c r="A3" s="42">
        <v>44013</v>
      </c>
      <c r="B3" s="21" t="s">
        <v>35</v>
      </c>
      <c r="C3" s="25"/>
      <c r="D3" s="17" t="s">
        <v>41</v>
      </c>
      <c r="F3" s="17" t="s">
        <v>40</v>
      </c>
      <c r="Q3" s="17">
        <v>1</v>
      </c>
    </row>
    <row r="4" spans="1:21" s="17" customFormat="1" ht="19.5" customHeight="1" x14ac:dyDescent="0.2">
      <c r="A4" s="42">
        <v>44013</v>
      </c>
      <c r="B4" s="21" t="s">
        <v>35</v>
      </c>
      <c r="C4" s="25"/>
      <c r="D4" s="17" t="s">
        <v>42</v>
      </c>
      <c r="F4" s="17" t="s">
        <v>43</v>
      </c>
      <c r="G4" s="17">
        <v>1</v>
      </c>
      <c r="H4" s="17">
        <v>1</v>
      </c>
      <c r="I4" s="17">
        <v>1</v>
      </c>
      <c r="K4" s="17">
        <v>1</v>
      </c>
      <c r="M4" s="17">
        <v>2</v>
      </c>
    </row>
    <row r="5" spans="1:21" s="17" customFormat="1" ht="19.5" customHeight="1" x14ac:dyDescent="0.2">
      <c r="A5" s="42">
        <v>44013</v>
      </c>
      <c r="B5" s="21" t="s">
        <v>35</v>
      </c>
      <c r="C5" s="25"/>
      <c r="E5" s="17" t="s">
        <v>44</v>
      </c>
      <c r="F5" s="17" t="s">
        <v>45</v>
      </c>
      <c r="P5" s="17">
        <v>2</v>
      </c>
    </row>
    <row r="6" spans="1:21" s="17" customFormat="1" ht="19.5" customHeight="1" x14ac:dyDescent="0.2">
      <c r="A6" s="42">
        <v>44013</v>
      </c>
      <c r="B6" s="21" t="s">
        <v>27</v>
      </c>
      <c r="C6" s="25"/>
      <c r="D6" s="17" t="s">
        <v>46</v>
      </c>
      <c r="F6" s="17" t="s">
        <v>47</v>
      </c>
      <c r="M6" s="17">
        <v>1</v>
      </c>
    </row>
    <row r="7" spans="1:21" s="17" customFormat="1" ht="19.5" customHeight="1" x14ac:dyDescent="0.2">
      <c r="A7" s="42">
        <v>44013</v>
      </c>
      <c r="B7" s="21" t="s">
        <v>27</v>
      </c>
      <c r="C7" s="25"/>
      <c r="D7" s="17" t="s">
        <v>48</v>
      </c>
      <c r="F7" s="17" t="s">
        <v>49</v>
      </c>
      <c r="I7" s="17">
        <v>4</v>
      </c>
    </row>
    <row r="8" spans="1:21" s="17" customFormat="1" ht="19.5" customHeight="1" x14ac:dyDescent="0.2">
      <c r="A8" s="42">
        <v>44013</v>
      </c>
      <c r="B8" s="21" t="s">
        <v>27</v>
      </c>
      <c r="C8" s="25"/>
      <c r="E8" s="17" t="s">
        <v>29</v>
      </c>
      <c r="F8" s="17" t="s">
        <v>73</v>
      </c>
      <c r="M8" s="17">
        <v>1</v>
      </c>
    </row>
    <row r="9" spans="1:21" s="17" customFormat="1" ht="19.5" customHeight="1" x14ac:dyDescent="0.2">
      <c r="A9" s="42">
        <v>44013</v>
      </c>
      <c r="B9" s="21" t="s">
        <v>36</v>
      </c>
      <c r="C9" s="25"/>
      <c r="D9" s="17" t="s">
        <v>50</v>
      </c>
      <c r="F9" s="17" t="s">
        <v>51</v>
      </c>
      <c r="G9" s="17">
        <v>1</v>
      </c>
      <c r="I9" s="17">
        <v>1</v>
      </c>
      <c r="M9" s="17">
        <v>1</v>
      </c>
    </row>
    <row r="10" spans="1:21" s="17" customFormat="1" ht="19.5" customHeight="1" x14ac:dyDescent="0.2">
      <c r="A10" s="42">
        <v>44013</v>
      </c>
      <c r="B10" s="21" t="s">
        <v>36</v>
      </c>
      <c r="C10" s="25"/>
      <c r="D10" s="17" t="s">
        <v>52</v>
      </c>
      <c r="F10" s="17" t="s">
        <v>53</v>
      </c>
      <c r="G10" s="17">
        <v>1</v>
      </c>
      <c r="H10" s="17">
        <v>1</v>
      </c>
    </row>
    <row r="11" spans="1:21" s="17" customFormat="1" ht="19.5" customHeight="1" x14ac:dyDescent="0.2">
      <c r="A11" s="42">
        <v>44013</v>
      </c>
      <c r="B11" s="21" t="s">
        <v>36</v>
      </c>
      <c r="C11" s="25"/>
      <c r="D11" s="17" t="s">
        <v>54</v>
      </c>
      <c r="F11" s="17" t="s">
        <v>55</v>
      </c>
      <c r="M11" s="17">
        <v>2</v>
      </c>
    </row>
    <row r="12" spans="1:21" s="17" customFormat="1" ht="19.5" customHeight="1" x14ac:dyDescent="0.2">
      <c r="A12" s="42">
        <v>44013</v>
      </c>
      <c r="B12" s="21" t="s">
        <v>36</v>
      </c>
      <c r="C12" s="25"/>
      <c r="D12" s="17" t="s">
        <v>56</v>
      </c>
      <c r="F12" s="17" t="s">
        <v>38</v>
      </c>
      <c r="G12" s="17">
        <v>1</v>
      </c>
    </row>
    <row r="13" spans="1:21" s="17" customFormat="1" ht="19.5" customHeight="1" x14ac:dyDescent="0.2">
      <c r="A13" s="42">
        <v>44014</v>
      </c>
      <c r="B13" s="21" t="s">
        <v>35</v>
      </c>
      <c r="C13" s="25"/>
      <c r="E13" s="17" t="s">
        <v>44</v>
      </c>
      <c r="F13" s="17" t="s">
        <v>57</v>
      </c>
      <c r="I13" s="17">
        <v>5</v>
      </c>
      <c r="M13" s="17">
        <v>1</v>
      </c>
      <c r="P13" s="17">
        <v>6</v>
      </c>
      <c r="Q13" s="17">
        <v>1</v>
      </c>
    </row>
    <row r="14" spans="1:21" s="17" customFormat="1" ht="19.5" customHeight="1" x14ac:dyDescent="0.2">
      <c r="A14" s="42">
        <v>44014</v>
      </c>
      <c r="B14" s="21" t="s">
        <v>27</v>
      </c>
      <c r="C14" s="25"/>
      <c r="D14" s="17" t="s">
        <v>58</v>
      </c>
      <c r="F14" s="17" t="s">
        <v>59</v>
      </c>
      <c r="N14" s="17">
        <v>1</v>
      </c>
      <c r="P14" s="17">
        <v>1</v>
      </c>
    </row>
    <row r="15" spans="1:21" s="17" customFormat="1" ht="19.5" customHeight="1" x14ac:dyDescent="0.2">
      <c r="A15" s="42">
        <v>44014</v>
      </c>
      <c r="B15" s="21" t="s">
        <v>27</v>
      </c>
      <c r="C15" s="25"/>
      <c r="D15" s="17" t="s">
        <v>60</v>
      </c>
      <c r="F15" s="17" t="s">
        <v>61</v>
      </c>
      <c r="P15" s="17">
        <v>1</v>
      </c>
    </row>
    <row r="16" spans="1:21" s="17" customFormat="1" ht="19.5" customHeight="1" x14ac:dyDescent="0.2">
      <c r="A16" s="42">
        <v>44014</v>
      </c>
      <c r="B16" s="21" t="s">
        <v>27</v>
      </c>
      <c r="C16" s="25"/>
      <c r="D16" s="17" t="s">
        <v>62</v>
      </c>
      <c r="F16" s="17" t="s">
        <v>63</v>
      </c>
      <c r="J16" s="17">
        <v>1</v>
      </c>
    </row>
    <row r="17" spans="1:17" s="17" customFormat="1" ht="19.5" customHeight="1" x14ac:dyDescent="0.2">
      <c r="A17" s="42">
        <v>44014</v>
      </c>
      <c r="B17" s="21" t="s">
        <v>27</v>
      </c>
      <c r="C17" s="25"/>
      <c r="E17" s="17" t="s">
        <v>64</v>
      </c>
      <c r="F17" s="17" t="s">
        <v>65</v>
      </c>
      <c r="G17" s="17">
        <v>1</v>
      </c>
      <c r="H17" s="17">
        <v>1</v>
      </c>
      <c r="I17" s="17">
        <v>1</v>
      </c>
      <c r="K17" s="17">
        <v>1</v>
      </c>
      <c r="M17" s="17">
        <v>2</v>
      </c>
    </row>
    <row r="18" spans="1:17" s="17" customFormat="1" ht="19.5" customHeight="1" x14ac:dyDescent="0.2">
      <c r="A18" s="42">
        <v>44014</v>
      </c>
      <c r="B18" s="21" t="s">
        <v>27</v>
      </c>
      <c r="C18" s="25"/>
      <c r="E18" s="17" t="s">
        <v>66</v>
      </c>
      <c r="F18" s="17" t="s">
        <v>67</v>
      </c>
      <c r="G18" s="17">
        <v>1</v>
      </c>
      <c r="I18" s="17">
        <v>1</v>
      </c>
    </row>
    <row r="19" spans="1:17" s="17" customFormat="1" ht="19.5" customHeight="1" x14ac:dyDescent="0.2">
      <c r="A19" s="42">
        <v>44014</v>
      </c>
      <c r="B19" s="21" t="s">
        <v>27</v>
      </c>
      <c r="C19" s="25"/>
      <c r="D19" s="17" t="s">
        <v>68</v>
      </c>
      <c r="F19" s="17" t="s">
        <v>69</v>
      </c>
      <c r="G19" s="17">
        <v>1</v>
      </c>
    </row>
    <row r="20" spans="1:17" s="17" customFormat="1" ht="19.5" customHeight="1" x14ac:dyDescent="0.2">
      <c r="A20" s="42">
        <v>44014</v>
      </c>
      <c r="B20" s="21" t="s">
        <v>27</v>
      </c>
      <c r="C20" s="25"/>
      <c r="D20" s="17" t="s">
        <v>70</v>
      </c>
      <c r="F20" s="17" t="s">
        <v>71</v>
      </c>
      <c r="H20" s="17">
        <v>1</v>
      </c>
      <c r="M20" s="17">
        <v>1</v>
      </c>
      <c r="P20" s="17">
        <v>1</v>
      </c>
    </row>
    <row r="21" spans="1:17" s="17" customFormat="1" ht="19.5" customHeight="1" x14ac:dyDescent="0.2">
      <c r="A21" s="42">
        <v>44014</v>
      </c>
      <c r="B21" s="21" t="s">
        <v>27</v>
      </c>
      <c r="C21" s="25"/>
      <c r="E21" s="17" t="s">
        <v>29</v>
      </c>
      <c r="F21" s="17" t="s">
        <v>72</v>
      </c>
      <c r="P21" s="17">
        <v>1</v>
      </c>
    </row>
    <row r="22" spans="1:17" s="17" customFormat="1" ht="19.5" customHeight="1" x14ac:dyDescent="0.2">
      <c r="A22" s="42">
        <v>44014</v>
      </c>
      <c r="B22" s="21" t="s">
        <v>36</v>
      </c>
      <c r="C22" s="25"/>
      <c r="D22" s="17" t="s">
        <v>74</v>
      </c>
      <c r="F22" s="17" t="s">
        <v>38</v>
      </c>
      <c r="G22" s="17">
        <v>1</v>
      </c>
    </row>
    <row r="23" spans="1:17" s="17" customFormat="1" ht="19.5" customHeight="1" x14ac:dyDescent="0.2">
      <c r="A23" s="42">
        <v>44014</v>
      </c>
      <c r="B23" s="21" t="s">
        <v>36</v>
      </c>
      <c r="C23" s="25"/>
      <c r="D23" s="17" t="s">
        <v>75</v>
      </c>
      <c r="F23" s="17" t="s">
        <v>38</v>
      </c>
      <c r="G23" s="17">
        <v>1</v>
      </c>
    </row>
    <row r="24" spans="1:17" s="17" customFormat="1" ht="19.5" customHeight="1" x14ac:dyDescent="0.2">
      <c r="A24" s="42">
        <v>44015</v>
      </c>
      <c r="B24" s="21" t="s">
        <v>35</v>
      </c>
      <c r="C24" s="25"/>
      <c r="E24" s="17" t="s">
        <v>44</v>
      </c>
      <c r="F24" s="17" t="s">
        <v>76</v>
      </c>
      <c r="I24" s="17">
        <v>2</v>
      </c>
      <c r="P24" s="17">
        <v>2</v>
      </c>
    </row>
    <row r="25" spans="1:17" s="17" customFormat="1" ht="19.5" customHeight="1" x14ac:dyDescent="0.2">
      <c r="A25" s="42">
        <v>44015</v>
      </c>
      <c r="B25" s="21" t="s">
        <v>27</v>
      </c>
      <c r="C25" s="25"/>
      <c r="D25" s="17" t="s">
        <v>34</v>
      </c>
      <c r="F25" s="17" t="s">
        <v>77</v>
      </c>
      <c r="M25" s="17">
        <v>1</v>
      </c>
    </row>
    <row r="26" spans="1:17" s="17" customFormat="1" ht="19.5" customHeight="1" x14ac:dyDescent="0.2">
      <c r="A26" s="42">
        <v>44015</v>
      </c>
      <c r="B26" s="21" t="s">
        <v>27</v>
      </c>
      <c r="C26" s="25"/>
      <c r="D26" s="17" t="s">
        <v>78</v>
      </c>
      <c r="F26" s="17" t="s">
        <v>79</v>
      </c>
      <c r="L26" s="17">
        <v>1</v>
      </c>
    </row>
    <row r="27" spans="1:17" s="17" customFormat="1" ht="19.5" customHeight="1" x14ac:dyDescent="0.2">
      <c r="A27" s="42">
        <v>44015</v>
      </c>
      <c r="B27" s="21" t="s">
        <v>27</v>
      </c>
      <c r="C27" s="25"/>
      <c r="D27" s="17" t="s">
        <v>33</v>
      </c>
      <c r="F27" s="17" t="s">
        <v>80</v>
      </c>
      <c r="I27" s="17">
        <v>1</v>
      </c>
      <c r="K27" s="17">
        <v>1</v>
      </c>
      <c r="N27" s="17">
        <v>1</v>
      </c>
    </row>
    <row r="28" spans="1:17" s="17" customFormat="1" ht="19.5" customHeight="1" x14ac:dyDescent="0.2">
      <c r="A28" s="42">
        <v>44015</v>
      </c>
      <c r="B28" s="21" t="s">
        <v>27</v>
      </c>
      <c r="C28" s="25"/>
      <c r="D28" s="17" t="s">
        <v>82</v>
      </c>
      <c r="F28" s="17" t="s">
        <v>81</v>
      </c>
      <c r="K28" s="17">
        <v>2</v>
      </c>
    </row>
    <row r="29" spans="1:17" s="17" customFormat="1" ht="19.5" customHeight="1" x14ac:dyDescent="0.2">
      <c r="A29" s="42">
        <v>44015</v>
      </c>
      <c r="B29" s="21" t="s">
        <v>27</v>
      </c>
      <c r="C29" s="25"/>
      <c r="D29" s="17" t="s">
        <v>83</v>
      </c>
      <c r="F29" s="17" t="s">
        <v>30</v>
      </c>
      <c r="J29" s="17">
        <v>1</v>
      </c>
    </row>
    <row r="30" spans="1:17" s="17" customFormat="1" ht="19.5" customHeight="1" x14ac:dyDescent="0.2">
      <c r="A30" s="42">
        <v>44015</v>
      </c>
      <c r="B30" s="21" t="s">
        <v>27</v>
      </c>
      <c r="C30" s="25"/>
      <c r="D30" s="17" t="s">
        <v>84</v>
      </c>
      <c r="F30" s="17" t="s">
        <v>40</v>
      </c>
      <c r="Q30" s="17">
        <v>1</v>
      </c>
    </row>
    <row r="31" spans="1:17" s="17" customFormat="1" ht="19.5" customHeight="1" x14ac:dyDescent="0.2">
      <c r="A31" s="42">
        <v>44015</v>
      </c>
      <c r="B31" s="21" t="s">
        <v>27</v>
      </c>
      <c r="C31" s="25"/>
      <c r="D31" s="17" t="s">
        <v>85</v>
      </c>
      <c r="F31" s="17" t="s">
        <v>40</v>
      </c>
      <c r="Q31" s="17">
        <v>1</v>
      </c>
    </row>
    <row r="32" spans="1:17" s="17" customFormat="1" ht="19.5" customHeight="1" x14ac:dyDescent="0.2">
      <c r="A32" s="42">
        <v>44015</v>
      </c>
      <c r="B32" s="21" t="s">
        <v>36</v>
      </c>
      <c r="C32" s="25"/>
      <c r="E32" s="17" t="s">
        <v>86</v>
      </c>
      <c r="F32" s="17" t="s">
        <v>87</v>
      </c>
      <c r="G32" s="17">
        <v>1</v>
      </c>
      <c r="I32" s="17">
        <v>1</v>
      </c>
    </row>
    <row r="33" spans="1:21" s="17" customFormat="1" ht="19.5" customHeight="1" x14ac:dyDescent="0.2">
      <c r="A33" s="42">
        <v>44015</v>
      </c>
      <c r="B33" s="21" t="s">
        <v>36</v>
      </c>
      <c r="C33" s="25"/>
      <c r="E33" s="17" t="s">
        <v>86</v>
      </c>
      <c r="F33" s="17" t="s">
        <v>55</v>
      </c>
      <c r="M33" s="17">
        <v>2</v>
      </c>
    </row>
    <row r="34" spans="1:21" s="17" customFormat="1" ht="19.5" customHeight="1" x14ac:dyDescent="0.2">
      <c r="A34" s="42">
        <v>44015</v>
      </c>
      <c r="B34" s="21" t="s">
        <v>36</v>
      </c>
      <c r="C34" s="25"/>
      <c r="D34" s="17" t="s">
        <v>88</v>
      </c>
      <c r="F34" s="17" t="s">
        <v>38</v>
      </c>
      <c r="G34" s="17">
        <v>1</v>
      </c>
    </row>
    <row r="35" spans="1:21" s="17" customFormat="1" ht="19.5" customHeight="1" x14ac:dyDescent="0.2">
      <c r="A35" s="42">
        <v>44015</v>
      </c>
      <c r="B35" s="21" t="s">
        <v>36</v>
      </c>
      <c r="C35" s="25"/>
      <c r="D35" s="17" t="s">
        <v>89</v>
      </c>
      <c r="F35" s="17" t="s">
        <v>38</v>
      </c>
      <c r="G35" s="17">
        <v>1</v>
      </c>
    </row>
    <row r="36" spans="1:21" s="17" customFormat="1" ht="19.5" customHeight="1" x14ac:dyDescent="0.2">
      <c r="A36" s="42">
        <v>44015</v>
      </c>
      <c r="B36" s="21" t="s">
        <v>36</v>
      </c>
      <c r="C36" s="25"/>
      <c r="D36" s="17" t="s">
        <v>90</v>
      </c>
      <c r="F36" s="17" t="s">
        <v>38</v>
      </c>
      <c r="G36" s="17">
        <v>1</v>
      </c>
    </row>
    <row r="37" spans="1:21" s="17" customFormat="1" ht="19.5" customHeight="1" x14ac:dyDescent="0.2">
      <c r="A37" s="42">
        <v>44015</v>
      </c>
      <c r="B37" s="21" t="s">
        <v>36</v>
      </c>
      <c r="C37" s="25"/>
      <c r="D37" s="17" t="s">
        <v>91</v>
      </c>
      <c r="F37" s="17" t="s">
        <v>38</v>
      </c>
      <c r="G37" s="17">
        <v>1</v>
      </c>
    </row>
    <row r="38" spans="1:21" s="17" customFormat="1" ht="19.5" customHeight="1" x14ac:dyDescent="0.2">
      <c r="A38" s="42">
        <v>44015</v>
      </c>
      <c r="B38" s="21" t="s">
        <v>36</v>
      </c>
      <c r="C38" s="25"/>
      <c r="D38" s="17" t="s">
        <v>92</v>
      </c>
      <c r="F38" s="17" t="s">
        <v>28</v>
      </c>
      <c r="J38" s="17">
        <v>1</v>
      </c>
    </row>
    <row r="39" spans="1:21" s="17" customFormat="1" ht="19.5" customHeight="1" x14ac:dyDescent="0.2">
      <c r="A39" s="42">
        <v>44015</v>
      </c>
      <c r="B39" s="21" t="s">
        <v>36</v>
      </c>
      <c r="C39" s="25"/>
      <c r="D39" s="17" t="s">
        <v>93</v>
      </c>
      <c r="F39" s="17" t="s">
        <v>38</v>
      </c>
      <c r="G39" s="17">
        <v>1</v>
      </c>
    </row>
    <row r="40" spans="1:21" s="17" customFormat="1" ht="19.5" customHeight="1" x14ac:dyDescent="0.2">
      <c r="A40" s="42">
        <v>44018</v>
      </c>
      <c r="B40" s="21" t="s">
        <v>35</v>
      </c>
      <c r="C40" s="25"/>
      <c r="E40" s="17" t="s">
        <v>37</v>
      </c>
      <c r="F40" s="17" t="s">
        <v>94</v>
      </c>
      <c r="G40" s="17">
        <v>8</v>
      </c>
      <c r="P40" s="17">
        <v>2</v>
      </c>
    </row>
    <row r="41" spans="1:21" s="17" customFormat="1" ht="19.5" customHeight="1" x14ac:dyDescent="0.2">
      <c r="A41" s="42">
        <v>44018</v>
      </c>
      <c r="B41" s="21" t="s">
        <v>35</v>
      </c>
      <c r="C41" s="25"/>
      <c r="D41" s="17" t="s">
        <v>95</v>
      </c>
      <c r="F41" s="17" t="s">
        <v>96</v>
      </c>
      <c r="M41" s="17">
        <v>2</v>
      </c>
    </row>
    <row r="42" spans="1:21" s="17" customFormat="1" ht="19.5" customHeight="1" x14ac:dyDescent="0.2">
      <c r="A42" s="42">
        <v>44018</v>
      </c>
      <c r="B42" s="21" t="s">
        <v>27</v>
      </c>
      <c r="C42" s="25"/>
      <c r="D42" s="17" t="s">
        <v>97</v>
      </c>
      <c r="F42" s="17" t="s">
        <v>98</v>
      </c>
      <c r="I42" s="17">
        <v>14</v>
      </c>
    </row>
    <row r="43" spans="1:21" s="17" customFormat="1" ht="19.5" customHeight="1" x14ac:dyDescent="0.2">
      <c r="A43" s="42">
        <v>44018</v>
      </c>
      <c r="B43" s="21" t="s">
        <v>27</v>
      </c>
      <c r="C43" s="25"/>
      <c r="D43" s="17" t="s">
        <v>99</v>
      </c>
      <c r="F43" s="17" t="s">
        <v>100</v>
      </c>
      <c r="G43" s="17">
        <v>2</v>
      </c>
      <c r="H43" s="17">
        <v>2</v>
      </c>
      <c r="I43" s="17">
        <v>2</v>
      </c>
      <c r="K43" s="17">
        <v>2</v>
      </c>
      <c r="M43" s="17">
        <v>1</v>
      </c>
      <c r="P43" s="17">
        <v>2</v>
      </c>
      <c r="R43" s="17">
        <v>50</v>
      </c>
    </row>
    <row r="44" spans="1:21" s="17" customFormat="1" ht="19.5" customHeight="1" x14ac:dyDescent="0.2">
      <c r="A44" s="42">
        <v>44018</v>
      </c>
      <c r="B44" s="21" t="s">
        <v>36</v>
      </c>
      <c r="C44" s="25"/>
      <c r="D44" s="17" t="s">
        <v>101</v>
      </c>
      <c r="F44" s="17" t="s">
        <v>28</v>
      </c>
      <c r="J44" s="17">
        <v>1</v>
      </c>
    </row>
    <row r="45" spans="1:21" s="17" customFormat="1" ht="19.5" customHeight="1" x14ac:dyDescent="0.2">
      <c r="A45" s="42">
        <v>44018</v>
      </c>
      <c r="B45" s="21" t="s">
        <v>36</v>
      </c>
      <c r="C45" s="25"/>
      <c r="D45" s="17" t="s">
        <v>102</v>
      </c>
      <c r="F45" s="17" t="s">
        <v>28</v>
      </c>
      <c r="J45" s="17">
        <v>1</v>
      </c>
    </row>
    <row r="46" spans="1:21" s="17" customFormat="1" ht="19.5" customHeight="1" x14ac:dyDescent="0.2">
      <c r="A46" s="42">
        <v>44018</v>
      </c>
      <c r="B46" s="21" t="s">
        <v>36</v>
      </c>
      <c r="C46" s="25"/>
      <c r="D46" s="17" t="s">
        <v>103</v>
      </c>
      <c r="F46" s="17" t="s">
        <v>104</v>
      </c>
      <c r="G46" s="17">
        <v>1</v>
      </c>
      <c r="H46" s="17">
        <v>1</v>
      </c>
      <c r="I46" s="17">
        <v>1</v>
      </c>
      <c r="N46" s="17">
        <v>1</v>
      </c>
    </row>
    <row r="47" spans="1:21" s="17" customFormat="1" ht="19.5" customHeight="1" x14ac:dyDescent="0.2">
      <c r="A47" s="42">
        <v>44018</v>
      </c>
      <c r="B47" s="21" t="s">
        <v>36</v>
      </c>
      <c r="C47" s="25"/>
      <c r="D47" s="17" t="s">
        <v>105</v>
      </c>
      <c r="F47" s="17" t="s">
        <v>106</v>
      </c>
      <c r="U47" s="17">
        <v>1</v>
      </c>
    </row>
    <row r="48" spans="1:21" s="17" customFormat="1" ht="19.5" customHeight="1" x14ac:dyDescent="0.2">
      <c r="A48" s="42">
        <v>44018</v>
      </c>
      <c r="B48" s="21" t="s">
        <v>36</v>
      </c>
      <c r="C48" s="25"/>
      <c r="D48" s="17" t="s">
        <v>107</v>
      </c>
      <c r="F48" s="17" t="s">
        <v>108</v>
      </c>
      <c r="I48" s="17">
        <v>2</v>
      </c>
    </row>
    <row r="49" spans="1:17" s="17" customFormat="1" ht="19.5" customHeight="1" x14ac:dyDescent="0.2">
      <c r="A49" s="42">
        <v>44019</v>
      </c>
      <c r="B49" s="21" t="s">
        <v>35</v>
      </c>
      <c r="C49" s="25"/>
      <c r="E49" s="17" t="s">
        <v>109</v>
      </c>
      <c r="F49" s="17" t="s">
        <v>110</v>
      </c>
      <c r="I49" s="17">
        <v>7</v>
      </c>
      <c r="N49" s="17">
        <v>1</v>
      </c>
      <c r="P49" s="17">
        <v>1</v>
      </c>
    </row>
    <row r="50" spans="1:17" s="17" customFormat="1" ht="19.5" customHeight="1" x14ac:dyDescent="0.2">
      <c r="A50" s="42">
        <v>44019</v>
      </c>
      <c r="B50" s="21" t="s">
        <v>35</v>
      </c>
      <c r="C50" s="25"/>
      <c r="E50" s="17" t="s">
        <v>37</v>
      </c>
      <c r="F50" s="17" t="s">
        <v>111</v>
      </c>
      <c r="P50" s="17">
        <v>1</v>
      </c>
      <c r="Q50" s="17">
        <v>1</v>
      </c>
    </row>
    <row r="51" spans="1:17" s="17" customFormat="1" ht="19.5" customHeight="1" x14ac:dyDescent="0.2">
      <c r="A51" s="42">
        <v>44019</v>
      </c>
      <c r="B51" s="21" t="s">
        <v>27</v>
      </c>
      <c r="C51" s="25"/>
      <c r="D51" s="17" t="s">
        <v>112</v>
      </c>
      <c r="F51" s="17" t="s">
        <v>113</v>
      </c>
      <c r="I51" s="17">
        <v>6</v>
      </c>
      <c r="P51" s="17">
        <v>6</v>
      </c>
    </row>
    <row r="52" spans="1:17" s="17" customFormat="1" ht="19.5" customHeight="1" x14ac:dyDescent="0.2">
      <c r="A52" s="42">
        <v>44019</v>
      </c>
      <c r="B52" s="21" t="s">
        <v>27</v>
      </c>
      <c r="C52" s="25"/>
      <c r="D52" s="17" t="s">
        <v>114</v>
      </c>
      <c r="F52" s="17" t="s">
        <v>115</v>
      </c>
      <c r="M52" s="17">
        <v>1</v>
      </c>
    </row>
    <row r="53" spans="1:17" s="17" customFormat="1" ht="19.5" customHeight="1" x14ac:dyDescent="0.2">
      <c r="A53" s="42">
        <v>44019</v>
      </c>
      <c r="B53" s="21" t="s">
        <v>36</v>
      </c>
      <c r="C53" s="25"/>
      <c r="D53" s="17" t="s">
        <v>116</v>
      </c>
      <c r="F53" s="17" t="s">
        <v>38</v>
      </c>
      <c r="G53" s="17">
        <v>1</v>
      </c>
    </row>
    <row r="54" spans="1:17" s="17" customFormat="1" ht="19.5" customHeight="1" x14ac:dyDescent="0.2">
      <c r="A54" s="42">
        <v>44019</v>
      </c>
      <c r="B54" s="21" t="s">
        <v>36</v>
      </c>
      <c r="C54" s="25"/>
      <c r="D54" s="17" t="s">
        <v>117</v>
      </c>
      <c r="F54" s="17" t="s">
        <v>38</v>
      </c>
      <c r="G54" s="17">
        <v>1</v>
      </c>
    </row>
    <row r="55" spans="1:17" s="17" customFormat="1" ht="19.5" customHeight="1" x14ac:dyDescent="0.2">
      <c r="A55" s="42">
        <v>44019</v>
      </c>
      <c r="B55" s="21" t="s">
        <v>36</v>
      </c>
      <c r="C55" s="25"/>
      <c r="D55" s="17" t="s">
        <v>118</v>
      </c>
      <c r="F55" s="17" t="s">
        <v>38</v>
      </c>
      <c r="G55" s="17">
        <v>1</v>
      </c>
    </row>
    <row r="56" spans="1:17" s="17" customFormat="1" ht="19.5" customHeight="1" x14ac:dyDescent="0.2">
      <c r="A56" s="42">
        <v>44019</v>
      </c>
      <c r="B56" s="21" t="s">
        <v>36</v>
      </c>
      <c r="C56" s="25"/>
      <c r="D56" s="17" t="s">
        <v>119</v>
      </c>
      <c r="F56" s="17" t="s">
        <v>38</v>
      </c>
      <c r="G56" s="17">
        <v>1</v>
      </c>
    </row>
    <row r="57" spans="1:17" s="17" customFormat="1" ht="19.5" customHeight="1" x14ac:dyDescent="0.2">
      <c r="A57" s="42">
        <v>44019</v>
      </c>
      <c r="B57" s="21" t="s">
        <v>36</v>
      </c>
      <c r="C57" s="25"/>
      <c r="D57" s="17" t="s">
        <v>120</v>
      </c>
      <c r="F57" s="17" t="s">
        <v>38</v>
      </c>
      <c r="G57" s="17">
        <v>1</v>
      </c>
    </row>
    <row r="58" spans="1:17" s="17" customFormat="1" ht="19.5" customHeight="1" x14ac:dyDescent="0.2">
      <c r="A58" s="42">
        <v>44019</v>
      </c>
      <c r="B58" s="21" t="s">
        <v>36</v>
      </c>
      <c r="C58" s="25"/>
      <c r="D58" s="17" t="s">
        <v>121</v>
      </c>
      <c r="F58" s="17" t="s">
        <v>38</v>
      </c>
      <c r="G58" s="17">
        <v>1</v>
      </c>
    </row>
    <row r="59" spans="1:17" s="17" customFormat="1" ht="19.5" customHeight="1" x14ac:dyDescent="0.2">
      <c r="A59" s="42">
        <v>44020</v>
      </c>
      <c r="B59" s="21" t="s">
        <v>35</v>
      </c>
      <c r="C59" s="25"/>
      <c r="D59" s="17" t="s">
        <v>122</v>
      </c>
      <c r="F59" s="17" t="s">
        <v>123</v>
      </c>
      <c r="G59" s="17">
        <v>2</v>
      </c>
      <c r="H59" s="17">
        <v>2</v>
      </c>
      <c r="I59" s="17">
        <v>2</v>
      </c>
      <c r="K59" s="17">
        <v>2</v>
      </c>
      <c r="M59" s="17">
        <v>4</v>
      </c>
    </row>
    <row r="60" spans="1:17" s="17" customFormat="1" ht="19.5" customHeight="1" x14ac:dyDescent="0.2">
      <c r="A60" s="42">
        <v>44020</v>
      </c>
      <c r="B60" s="21" t="s">
        <v>35</v>
      </c>
      <c r="C60" s="25"/>
      <c r="D60" s="17" t="s">
        <v>122</v>
      </c>
      <c r="F60" s="17" t="s">
        <v>124</v>
      </c>
      <c r="I60" s="17">
        <v>4</v>
      </c>
    </row>
    <row r="61" spans="1:17" s="17" customFormat="1" ht="19.5" customHeight="1" x14ac:dyDescent="0.2">
      <c r="A61" s="42">
        <v>44020</v>
      </c>
      <c r="B61" s="21" t="s">
        <v>35</v>
      </c>
      <c r="C61" s="25"/>
      <c r="E61" s="17" t="s">
        <v>109</v>
      </c>
      <c r="F61" s="17" t="s">
        <v>125</v>
      </c>
      <c r="P61" s="17">
        <v>4</v>
      </c>
    </row>
    <row r="62" spans="1:17" s="17" customFormat="1" ht="19.5" customHeight="1" x14ac:dyDescent="0.2">
      <c r="A62" s="42">
        <v>44020</v>
      </c>
      <c r="B62" s="21" t="s">
        <v>35</v>
      </c>
      <c r="C62" s="25"/>
      <c r="E62" s="17" t="s">
        <v>37</v>
      </c>
      <c r="F62" s="17" t="s">
        <v>126</v>
      </c>
      <c r="P62" s="17">
        <v>1</v>
      </c>
    </row>
    <row r="63" spans="1:17" s="17" customFormat="1" ht="19.5" customHeight="1" x14ac:dyDescent="0.2">
      <c r="A63" s="42">
        <v>44020</v>
      </c>
      <c r="B63" s="21" t="s">
        <v>27</v>
      </c>
      <c r="C63" s="25"/>
      <c r="D63" s="17" t="s">
        <v>127</v>
      </c>
      <c r="F63" s="17" t="s">
        <v>129</v>
      </c>
      <c r="I63" s="17">
        <v>6</v>
      </c>
    </row>
    <row r="64" spans="1:17" s="17" customFormat="1" ht="19.5" customHeight="1" x14ac:dyDescent="0.2">
      <c r="A64" s="42">
        <v>44020</v>
      </c>
      <c r="B64" s="21" t="s">
        <v>27</v>
      </c>
      <c r="C64" s="25"/>
      <c r="D64" s="17" t="s">
        <v>128</v>
      </c>
      <c r="F64" s="17" t="s">
        <v>130</v>
      </c>
      <c r="I64" s="17">
        <v>1</v>
      </c>
      <c r="P64" s="17">
        <v>1</v>
      </c>
    </row>
    <row r="65" spans="1:16" s="17" customFormat="1" ht="19.5" customHeight="1" x14ac:dyDescent="0.2">
      <c r="A65" s="42">
        <v>44020</v>
      </c>
      <c r="B65" s="21" t="s">
        <v>36</v>
      </c>
      <c r="C65" s="25"/>
      <c r="D65" s="17" t="s">
        <v>131</v>
      </c>
      <c r="F65" s="17" t="s">
        <v>65</v>
      </c>
      <c r="G65" s="17">
        <v>1</v>
      </c>
      <c r="H65" s="17">
        <v>1</v>
      </c>
      <c r="I65" s="17">
        <v>1</v>
      </c>
      <c r="K65" s="17">
        <v>1</v>
      </c>
      <c r="M65" s="17">
        <v>4</v>
      </c>
    </row>
    <row r="66" spans="1:16" s="17" customFormat="1" ht="19.5" customHeight="1" x14ac:dyDescent="0.2">
      <c r="A66" s="42">
        <v>44020</v>
      </c>
      <c r="B66" s="21" t="s">
        <v>36</v>
      </c>
      <c r="C66" s="25"/>
      <c r="D66" s="17" t="s">
        <v>132</v>
      </c>
      <c r="F66" s="17" t="s">
        <v>133</v>
      </c>
      <c r="P66" s="17">
        <v>1</v>
      </c>
    </row>
    <row r="67" spans="1:16" s="17" customFormat="1" ht="19.5" customHeight="1" x14ac:dyDescent="0.2">
      <c r="A67" s="42">
        <v>44021</v>
      </c>
      <c r="B67" s="21" t="s">
        <v>36</v>
      </c>
      <c r="C67" s="25"/>
      <c r="D67" s="17" t="s">
        <v>134</v>
      </c>
      <c r="F67" s="17" t="s">
        <v>38</v>
      </c>
      <c r="G67" s="17">
        <v>1</v>
      </c>
    </row>
    <row r="68" spans="1:16" s="17" customFormat="1" ht="19.5" customHeight="1" x14ac:dyDescent="0.2">
      <c r="A68" s="42">
        <v>44021</v>
      </c>
      <c r="B68" s="21" t="s">
        <v>36</v>
      </c>
      <c r="C68" s="25"/>
      <c r="D68" s="17" t="s">
        <v>135</v>
      </c>
      <c r="F68" s="17" t="s">
        <v>136</v>
      </c>
      <c r="M68" s="17">
        <v>1</v>
      </c>
    </row>
    <row r="69" spans="1:16" s="17" customFormat="1" ht="19.5" customHeight="1" x14ac:dyDescent="0.2">
      <c r="A69" s="42">
        <v>44022</v>
      </c>
      <c r="B69" s="21" t="s">
        <v>36</v>
      </c>
      <c r="C69" s="25"/>
      <c r="D69" s="17" t="s">
        <v>137</v>
      </c>
      <c r="F69" s="17" t="s">
        <v>136</v>
      </c>
      <c r="M69" s="17">
        <v>1</v>
      </c>
    </row>
    <row r="70" spans="1:16" s="17" customFormat="1" ht="19.5" customHeight="1" x14ac:dyDescent="0.2">
      <c r="A70" s="42">
        <v>44022</v>
      </c>
      <c r="B70" s="21" t="s">
        <v>36</v>
      </c>
      <c r="C70" s="25"/>
      <c r="D70" s="17" t="s">
        <v>138</v>
      </c>
      <c r="F70" s="17" t="s">
        <v>139</v>
      </c>
      <c r="G70" s="17">
        <v>1</v>
      </c>
      <c r="H70" s="17">
        <v>1</v>
      </c>
      <c r="I70" s="17">
        <v>1</v>
      </c>
      <c r="K70" s="17">
        <v>1</v>
      </c>
    </row>
    <row r="71" spans="1:16" s="17" customFormat="1" ht="19.5" customHeight="1" x14ac:dyDescent="0.2">
      <c r="A71" s="42">
        <v>44023</v>
      </c>
      <c r="B71" s="21" t="s">
        <v>36</v>
      </c>
      <c r="C71" s="25"/>
      <c r="D71" s="17" t="s">
        <v>140</v>
      </c>
      <c r="F71" s="17" t="s">
        <v>141</v>
      </c>
      <c r="I71" s="17">
        <v>12</v>
      </c>
    </row>
    <row r="72" spans="1:16" s="17" customFormat="1" ht="19.5" customHeight="1" x14ac:dyDescent="0.2">
      <c r="A72" s="42">
        <v>44024</v>
      </c>
      <c r="B72" s="21" t="s">
        <v>36</v>
      </c>
      <c r="C72" s="25"/>
      <c r="E72" s="17" t="s">
        <v>142</v>
      </c>
      <c r="F72" s="17" t="s">
        <v>143</v>
      </c>
      <c r="P72" s="17">
        <v>1</v>
      </c>
    </row>
    <row r="73" spans="1:16" s="17" customFormat="1" ht="19.5" customHeight="1" x14ac:dyDescent="0.2">
      <c r="A73" s="42">
        <v>44024</v>
      </c>
      <c r="B73" s="21" t="s">
        <v>36</v>
      </c>
      <c r="C73" s="25"/>
      <c r="E73" s="17" t="s">
        <v>109</v>
      </c>
      <c r="F73" s="17" t="s">
        <v>143</v>
      </c>
      <c r="P73" s="17">
        <v>1</v>
      </c>
    </row>
    <row r="74" spans="1:16" s="17" customFormat="1" ht="19.5" customHeight="1" x14ac:dyDescent="0.2">
      <c r="A74" s="42">
        <v>44024</v>
      </c>
      <c r="B74" s="21" t="s">
        <v>36</v>
      </c>
      <c r="C74" s="25"/>
      <c r="D74" s="17" t="s">
        <v>144</v>
      </c>
      <c r="F74" s="17" t="s">
        <v>145</v>
      </c>
      <c r="P74" s="17">
        <v>1</v>
      </c>
    </row>
    <row r="75" spans="1:16" s="17" customFormat="1" ht="19.5" customHeight="1" x14ac:dyDescent="0.2">
      <c r="A75" s="42">
        <v>44025</v>
      </c>
      <c r="B75" s="21" t="s">
        <v>35</v>
      </c>
      <c r="C75" s="25"/>
      <c r="D75" s="17" t="s">
        <v>146</v>
      </c>
      <c r="E75" s="17" t="s">
        <v>147</v>
      </c>
      <c r="F75" s="17" t="s">
        <v>31</v>
      </c>
      <c r="I75" s="17">
        <v>1</v>
      </c>
    </row>
    <row r="76" spans="1:16" s="17" customFormat="1" ht="19.5" customHeight="1" x14ac:dyDescent="0.2">
      <c r="A76" s="42">
        <v>44025</v>
      </c>
      <c r="B76" s="21" t="s">
        <v>35</v>
      </c>
      <c r="C76" s="25"/>
      <c r="D76" s="17" t="s">
        <v>148</v>
      </c>
      <c r="E76" s="17" t="s">
        <v>147</v>
      </c>
      <c r="F76" s="17" t="s">
        <v>31</v>
      </c>
      <c r="I76" s="17">
        <v>1</v>
      </c>
    </row>
    <row r="77" spans="1:16" s="17" customFormat="1" ht="19.5" customHeight="1" x14ac:dyDescent="0.2">
      <c r="A77" s="42">
        <v>44025</v>
      </c>
      <c r="B77" s="21" t="s">
        <v>35</v>
      </c>
      <c r="C77" s="25"/>
      <c r="D77" s="17" t="s">
        <v>149</v>
      </c>
      <c r="E77" s="17" t="s">
        <v>147</v>
      </c>
      <c r="F77" s="17" t="s">
        <v>154</v>
      </c>
      <c r="G77" s="17">
        <v>1</v>
      </c>
      <c r="H77" s="17">
        <v>1</v>
      </c>
      <c r="I77" s="17">
        <v>1</v>
      </c>
      <c r="K77" s="17">
        <v>1</v>
      </c>
      <c r="M77" s="17">
        <v>2</v>
      </c>
      <c r="N77" s="17">
        <v>1</v>
      </c>
    </row>
    <row r="78" spans="1:16" s="17" customFormat="1" ht="19.5" customHeight="1" x14ac:dyDescent="0.2">
      <c r="A78" s="42">
        <v>44025</v>
      </c>
      <c r="B78" s="21" t="s">
        <v>35</v>
      </c>
      <c r="C78" s="25"/>
      <c r="D78" s="17" t="s">
        <v>151</v>
      </c>
      <c r="E78" s="17" t="s">
        <v>147</v>
      </c>
      <c r="F78" s="17" t="s">
        <v>150</v>
      </c>
      <c r="G78" s="17">
        <v>1</v>
      </c>
      <c r="H78" s="17">
        <v>1</v>
      </c>
      <c r="I78" s="17">
        <v>1</v>
      </c>
      <c r="K78" s="17">
        <v>1</v>
      </c>
      <c r="M78" s="17">
        <v>2</v>
      </c>
    </row>
    <row r="79" spans="1:16" s="17" customFormat="1" ht="19.5" customHeight="1" x14ac:dyDescent="0.2">
      <c r="A79" s="42">
        <v>44025</v>
      </c>
      <c r="B79" s="21" t="s">
        <v>35</v>
      </c>
      <c r="C79" s="25"/>
      <c r="D79" s="17" t="s">
        <v>152</v>
      </c>
      <c r="E79" s="17" t="s">
        <v>147</v>
      </c>
      <c r="F79" s="17" t="s">
        <v>150</v>
      </c>
      <c r="G79" s="17">
        <v>1</v>
      </c>
      <c r="H79" s="17">
        <v>1</v>
      </c>
      <c r="I79" s="17">
        <v>1</v>
      </c>
      <c r="K79" s="17">
        <v>1</v>
      </c>
      <c r="M79" s="17">
        <v>2</v>
      </c>
    </row>
    <row r="80" spans="1:16" s="17" customFormat="1" ht="19.5" customHeight="1" x14ac:dyDescent="0.2">
      <c r="A80" s="42">
        <v>44025</v>
      </c>
      <c r="B80" s="21" t="s">
        <v>35</v>
      </c>
      <c r="C80" s="25"/>
      <c r="D80" s="17" t="s">
        <v>153</v>
      </c>
      <c r="E80" s="17" t="s">
        <v>147</v>
      </c>
      <c r="F80" s="17" t="s">
        <v>28</v>
      </c>
      <c r="J80" s="17">
        <v>1</v>
      </c>
    </row>
    <row r="81" spans="1:21" s="17" customFormat="1" ht="19.5" customHeight="1" x14ac:dyDescent="0.2">
      <c r="A81" s="42">
        <v>44025</v>
      </c>
      <c r="B81" s="21" t="s">
        <v>27</v>
      </c>
      <c r="C81" s="25"/>
      <c r="E81" s="17" t="s">
        <v>159</v>
      </c>
      <c r="F81" s="17" t="s">
        <v>155</v>
      </c>
      <c r="H81" s="17">
        <v>1</v>
      </c>
      <c r="I81" s="17">
        <v>1</v>
      </c>
      <c r="L81" s="17">
        <v>1</v>
      </c>
    </row>
    <row r="82" spans="1:21" s="17" customFormat="1" ht="19.5" customHeight="1" x14ac:dyDescent="0.2">
      <c r="A82" s="42">
        <v>44025</v>
      </c>
      <c r="B82" s="21" t="s">
        <v>27</v>
      </c>
      <c r="C82" s="25"/>
      <c r="E82" s="17" t="s">
        <v>159</v>
      </c>
      <c r="F82" s="17" t="s">
        <v>65</v>
      </c>
      <c r="G82" s="17">
        <v>1</v>
      </c>
      <c r="H82" s="17">
        <v>1</v>
      </c>
      <c r="I82" s="17">
        <v>1</v>
      </c>
      <c r="K82" s="17">
        <v>1</v>
      </c>
      <c r="M82" s="17">
        <v>2</v>
      </c>
    </row>
    <row r="83" spans="1:21" s="17" customFormat="1" ht="19.5" customHeight="1" x14ac:dyDescent="0.2">
      <c r="A83" s="42">
        <v>44025</v>
      </c>
      <c r="B83" s="21" t="s">
        <v>27</v>
      </c>
      <c r="C83" s="25"/>
      <c r="E83" s="17" t="s">
        <v>159</v>
      </c>
      <c r="F83" s="17" t="s">
        <v>32</v>
      </c>
      <c r="N83" s="17">
        <v>3</v>
      </c>
    </row>
    <row r="84" spans="1:21" s="17" customFormat="1" ht="19.5" customHeight="1" x14ac:dyDescent="0.2">
      <c r="A84" s="42">
        <v>44025</v>
      </c>
      <c r="B84" s="21" t="s">
        <v>27</v>
      </c>
      <c r="C84" s="25"/>
      <c r="E84" s="17" t="s">
        <v>159</v>
      </c>
      <c r="F84" s="17" t="s">
        <v>31</v>
      </c>
      <c r="I84" s="17">
        <v>1</v>
      </c>
    </row>
    <row r="85" spans="1:21" s="17" customFormat="1" ht="19.5" customHeight="1" x14ac:dyDescent="0.2">
      <c r="A85" s="42">
        <v>44025</v>
      </c>
      <c r="B85" s="21" t="s">
        <v>27</v>
      </c>
      <c r="C85" s="25"/>
      <c r="E85" s="17" t="s">
        <v>159</v>
      </c>
      <c r="F85" s="17" t="s">
        <v>31</v>
      </c>
      <c r="I85" s="17">
        <v>1</v>
      </c>
    </row>
    <row r="86" spans="1:21" s="17" customFormat="1" ht="19.5" customHeight="1" x14ac:dyDescent="0.2">
      <c r="A86" s="42">
        <v>44025</v>
      </c>
      <c r="B86" s="21" t="s">
        <v>27</v>
      </c>
      <c r="C86" s="25"/>
      <c r="E86" s="17" t="s">
        <v>159</v>
      </c>
      <c r="F86" s="17" t="s">
        <v>154</v>
      </c>
      <c r="G86" s="17">
        <v>1</v>
      </c>
      <c r="H86" s="17">
        <v>1</v>
      </c>
      <c r="I86" s="17">
        <v>1</v>
      </c>
      <c r="K86" s="17">
        <v>1</v>
      </c>
      <c r="M86" s="17">
        <v>2</v>
      </c>
      <c r="N86" s="17">
        <v>1</v>
      </c>
    </row>
    <row r="87" spans="1:21" s="17" customFormat="1" ht="19.5" customHeight="1" x14ac:dyDescent="0.2">
      <c r="A87" s="42">
        <v>44025</v>
      </c>
      <c r="B87" s="21" t="s">
        <v>27</v>
      </c>
      <c r="C87" s="25"/>
      <c r="E87" s="17" t="s">
        <v>159</v>
      </c>
      <c r="F87" s="17" t="s">
        <v>63</v>
      </c>
      <c r="J87" s="17">
        <v>1</v>
      </c>
    </row>
    <row r="88" spans="1:21" s="17" customFormat="1" ht="19.5" customHeight="1" x14ac:dyDescent="0.2">
      <c r="A88" s="42">
        <v>44025</v>
      </c>
      <c r="B88" s="21" t="s">
        <v>27</v>
      </c>
      <c r="C88" s="25"/>
      <c r="E88" s="17" t="s">
        <v>159</v>
      </c>
      <c r="F88" s="17" t="s">
        <v>31</v>
      </c>
      <c r="I88" s="17">
        <v>1</v>
      </c>
    </row>
    <row r="89" spans="1:21" s="17" customFormat="1" ht="19.5" customHeight="1" x14ac:dyDescent="0.2">
      <c r="A89" s="42">
        <v>44025</v>
      </c>
      <c r="B89" s="21" t="s">
        <v>27</v>
      </c>
      <c r="C89" s="25"/>
      <c r="E89" s="17" t="s">
        <v>159</v>
      </c>
      <c r="F89" s="17" t="s">
        <v>65</v>
      </c>
      <c r="G89" s="17">
        <v>1</v>
      </c>
      <c r="H89" s="17">
        <v>1</v>
      </c>
      <c r="I89" s="17">
        <v>1</v>
      </c>
      <c r="K89" s="17">
        <v>1</v>
      </c>
      <c r="M89" s="17">
        <v>2</v>
      </c>
    </row>
    <row r="90" spans="1:21" s="17" customFormat="1" ht="19.5" customHeight="1" x14ac:dyDescent="0.2">
      <c r="A90" s="42">
        <v>44025</v>
      </c>
      <c r="B90" s="21" t="s">
        <v>27</v>
      </c>
      <c r="C90" s="25"/>
      <c r="E90" s="17" t="s">
        <v>159</v>
      </c>
      <c r="F90" s="17" t="s">
        <v>38</v>
      </c>
      <c r="G90" s="17">
        <v>1</v>
      </c>
    </row>
    <row r="91" spans="1:21" s="17" customFormat="1" ht="19.5" customHeight="1" x14ac:dyDescent="0.2">
      <c r="A91" s="42">
        <v>44025</v>
      </c>
      <c r="B91" s="21" t="s">
        <v>27</v>
      </c>
      <c r="C91" s="25"/>
      <c r="E91" s="17" t="s">
        <v>159</v>
      </c>
      <c r="F91" s="17" t="s">
        <v>156</v>
      </c>
      <c r="J91" s="17">
        <v>3</v>
      </c>
      <c r="L91" s="17">
        <v>4</v>
      </c>
      <c r="N91" s="17">
        <v>1</v>
      </c>
    </row>
    <row r="92" spans="1:21" s="17" customFormat="1" ht="19.5" customHeight="1" x14ac:dyDescent="0.2">
      <c r="A92" s="42">
        <v>44025</v>
      </c>
      <c r="B92" s="21" t="s">
        <v>27</v>
      </c>
      <c r="C92" s="25"/>
      <c r="D92" s="17" t="s">
        <v>158</v>
      </c>
      <c r="F92" s="17" t="s">
        <v>157</v>
      </c>
      <c r="U92" s="17">
        <v>1</v>
      </c>
    </row>
    <row r="93" spans="1:21" s="17" customFormat="1" ht="19.5" customHeight="1" x14ac:dyDescent="0.2">
      <c r="A93" s="42">
        <v>44025</v>
      </c>
      <c r="B93" s="21" t="s">
        <v>36</v>
      </c>
      <c r="C93" s="25"/>
      <c r="D93" s="17" t="s">
        <v>162</v>
      </c>
      <c r="F93" s="17" t="s">
        <v>160</v>
      </c>
      <c r="P93" s="17">
        <v>1</v>
      </c>
    </row>
    <row r="94" spans="1:21" s="17" customFormat="1" ht="19.5" customHeight="1" x14ac:dyDescent="0.2">
      <c r="A94" s="42">
        <v>44025</v>
      </c>
      <c r="B94" s="21" t="s">
        <v>36</v>
      </c>
      <c r="C94" s="25"/>
      <c r="D94" s="17" t="s">
        <v>161</v>
      </c>
      <c r="F94" s="17" t="s">
        <v>160</v>
      </c>
      <c r="P94" s="17">
        <v>1</v>
      </c>
    </row>
    <row r="95" spans="1:21" s="17" customFormat="1" ht="19.5" customHeight="1" x14ac:dyDescent="0.2">
      <c r="A95" s="42">
        <v>44025</v>
      </c>
      <c r="B95" s="21" t="s">
        <v>36</v>
      </c>
      <c r="C95" s="25"/>
      <c r="D95" s="17" t="s">
        <v>163</v>
      </c>
      <c r="F95" s="17" t="s">
        <v>49</v>
      </c>
      <c r="I95" s="17">
        <v>4</v>
      </c>
    </row>
    <row r="96" spans="1:21" s="17" customFormat="1" ht="19.5" customHeight="1" x14ac:dyDescent="0.2">
      <c r="A96" s="42">
        <v>44026</v>
      </c>
      <c r="B96" s="21" t="s">
        <v>35</v>
      </c>
      <c r="C96" s="25"/>
      <c r="D96" s="17" t="s">
        <v>164</v>
      </c>
      <c r="F96" s="17" t="s">
        <v>28</v>
      </c>
      <c r="J96" s="17">
        <v>1</v>
      </c>
    </row>
    <row r="97" spans="1:18" s="17" customFormat="1" ht="19.5" customHeight="1" x14ac:dyDescent="0.2">
      <c r="A97" s="42">
        <v>44026</v>
      </c>
      <c r="B97" s="21" t="s">
        <v>35</v>
      </c>
      <c r="C97" s="25"/>
      <c r="D97" s="17" t="s">
        <v>165</v>
      </c>
      <c r="F97" s="17" t="s">
        <v>166</v>
      </c>
      <c r="I97" s="17">
        <v>8</v>
      </c>
      <c r="N97" s="17">
        <v>1</v>
      </c>
    </row>
    <row r="98" spans="1:18" s="17" customFormat="1" ht="19.5" customHeight="1" x14ac:dyDescent="0.2">
      <c r="A98" s="42">
        <v>44026</v>
      </c>
      <c r="B98" s="21" t="s">
        <v>27</v>
      </c>
      <c r="C98" s="25"/>
      <c r="D98" s="17" t="s">
        <v>162</v>
      </c>
      <c r="F98" s="17" t="s">
        <v>167</v>
      </c>
      <c r="G98" s="17">
        <v>1</v>
      </c>
      <c r="H98" s="17">
        <v>1</v>
      </c>
      <c r="I98" s="17">
        <v>1</v>
      </c>
      <c r="K98" s="17">
        <v>1</v>
      </c>
      <c r="M98" s="17">
        <v>3</v>
      </c>
      <c r="P98" s="17">
        <v>1</v>
      </c>
    </row>
    <row r="99" spans="1:18" s="17" customFormat="1" ht="19.5" customHeight="1" x14ac:dyDescent="0.2">
      <c r="A99" s="42">
        <v>44026</v>
      </c>
      <c r="B99" s="21" t="s">
        <v>27</v>
      </c>
      <c r="C99" s="25"/>
      <c r="D99" s="17" t="s">
        <v>168</v>
      </c>
      <c r="F99" s="17" t="s">
        <v>169</v>
      </c>
      <c r="G99" s="17">
        <v>1</v>
      </c>
      <c r="H99" s="17">
        <v>1</v>
      </c>
      <c r="I99" s="17">
        <v>1</v>
      </c>
      <c r="K99" s="17">
        <v>1</v>
      </c>
      <c r="M99" s="17">
        <v>2</v>
      </c>
      <c r="N99" s="17">
        <v>1</v>
      </c>
      <c r="R99" s="17">
        <v>40</v>
      </c>
    </row>
    <row r="100" spans="1:18" s="17" customFormat="1" ht="19.5" customHeight="1" x14ac:dyDescent="0.2">
      <c r="A100" s="42">
        <v>44026</v>
      </c>
      <c r="B100" s="21" t="s">
        <v>27</v>
      </c>
      <c r="C100" s="25"/>
      <c r="D100" s="17" t="s">
        <v>170</v>
      </c>
      <c r="F100" s="17" t="s">
        <v>171</v>
      </c>
      <c r="G100" s="17">
        <v>1</v>
      </c>
      <c r="H100" s="17">
        <v>1</v>
      </c>
      <c r="I100" s="17">
        <v>1</v>
      </c>
      <c r="K100" s="17">
        <v>1</v>
      </c>
      <c r="M100" s="17">
        <v>2</v>
      </c>
      <c r="R100" s="17">
        <v>25</v>
      </c>
    </row>
    <row r="101" spans="1:18" s="17" customFormat="1" ht="19.5" customHeight="1" x14ac:dyDescent="0.2">
      <c r="A101" s="42">
        <v>44026</v>
      </c>
      <c r="B101" s="21" t="s">
        <v>27</v>
      </c>
      <c r="C101" s="25"/>
      <c r="D101" s="17" t="s">
        <v>172</v>
      </c>
      <c r="E101" s="17" t="s">
        <v>147</v>
      </c>
      <c r="F101" s="17" t="s">
        <v>173</v>
      </c>
      <c r="I101" s="17">
        <v>3</v>
      </c>
      <c r="K101" s="17">
        <v>1</v>
      </c>
    </row>
    <row r="102" spans="1:18" s="17" customFormat="1" ht="19.5" customHeight="1" x14ac:dyDescent="0.2">
      <c r="A102" s="42">
        <v>44026</v>
      </c>
      <c r="B102" s="21" t="s">
        <v>27</v>
      </c>
      <c r="C102" s="25"/>
      <c r="D102" s="17" t="s">
        <v>174</v>
      </c>
      <c r="F102" s="17" t="s">
        <v>175</v>
      </c>
      <c r="P102" s="17">
        <v>1</v>
      </c>
    </row>
    <row r="103" spans="1:18" s="17" customFormat="1" ht="19.5" customHeight="1" x14ac:dyDescent="0.2">
      <c r="A103" s="42">
        <v>44026</v>
      </c>
      <c r="B103" s="21" t="s">
        <v>36</v>
      </c>
      <c r="C103" s="25"/>
      <c r="D103" s="17" t="s">
        <v>176</v>
      </c>
      <c r="F103" s="17" t="s">
        <v>38</v>
      </c>
      <c r="G103" s="17">
        <v>1</v>
      </c>
    </row>
    <row r="104" spans="1:18" s="17" customFormat="1" ht="19.5" customHeight="1" x14ac:dyDescent="0.2">
      <c r="A104" s="42">
        <v>44026</v>
      </c>
      <c r="B104" s="21" t="s">
        <v>36</v>
      </c>
      <c r="C104" s="25"/>
      <c r="D104" s="17" t="s">
        <v>177</v>
      </c>
      <c r="F104" s="17" t="s">
        <v>38</v>
      </c>
      <c r="G104" s="17">
        <v>1</v>
      </c>
    </row>
    <row r="105" spans="1:18" s="17" customFormat="1" ht="19.5" customHeight="1" x14ac:dyDescent="0.2">
      <c r="A105" s="42">
        <v>44026</v>
      </c>
      <c r="B105" s="21" t="s">
        <v>36</v>
      </c>
      <c r="C105" s="25"/>
      <c r="D105" s="17" t="s">
        <v>178</v>
      </c>
      <c r="F105" s="17" t="s">
        <v>38</v>
      </c>
      <c r="G105" s="17">
        <v>1</v>
      </c>
    </row>
    <row r="106" spans="1:18" s="17" customFormat="1" ht="19.5" customHeight="1" x14ac:dyDescent="0.2">
      <c r="A106" s="42">
        <v>44026</v>
      </c>
      <c r="B106" s="21" t="s">
        <v>36</v>
      </c>
      <c r="C106" s="25"/>
      <c r="D106" s="17" t="s">
        <v>179</v>
      </c>
      <c r="F106" s="17" t="s">
        <v>145</v>
      </c>
      <c r="P106" s="17">
        <v>1</v>
      </c>
    </row>
    <row r="107" spans="1:18" s="17" customFormat="1" ht="19.5" customHeight="1" x14ac:dyDescent="0.2">
      <c r="A107" s="42">
        <v>44026</v>
      </c>
      <c r="B107" s="21" t="s">
        <v>36</v>
      </c>
      <c r="C107" s="25"/>
      <c r="D107" s="17" t="s">
        <v>180</v>
      </c>
      <c r="F107" s="17" t="s">
        <v>181</v>
      </c>
      <c r="M107" s="17">
        <v>1</v>
      </c>
    </row>
    <row r="108" spans="1:18" s="17" customFormat="1" ht="19.5" customHeight="1" x14ac:dyDescent="0.2">
      <c r="A108" s="42">
        <v>44027</v>
      </c>
      <c r="B108" s="21" t="s">
        <v>35</v>
      </c>
      <c r="C108" s="25"/>
      <c r="D108" s="17" t="s">
        <v>186</v>
      </c>
      <c r="F108" s="17" t="s">
        <v>182</v>
      </c>
      <c r="G108" s="17">
        <v>2</v>
      </c>
      <c r="H108" s="17">
        <v>2</v>
      </c>
      <c r="I108" s="17">
        <v>2</v>
      </c>
      <c r="K108" s="17">
        <v>2</v>
      </c>
      <c r="M108" s="17">
        <v>4</v>
      </c>
      <c r="P108" s="17">
        <v>2</v>
      </c>
      <c r="Q108" s="17">
        <v>2</v>
      </c>
    </row>
    <row r="109" spans="1:18" s="17" customFormat="1" ht="19.5" customHeight="1" x14ac:dyDescent="0.2">
      <c r="A109" s="42">
        <v>44027</v>
      </c>
      <c r="B109" s="21" t="s">
        <v>35</v>
      </c>
      <c r="C109" s="25"/>
      <c r="D109" s="17" t="s">
        <v>185</v>
      </c>
      <c r="F109" s="17" t="s">
        <v>183</v>
      </c>
      <c r="G109" s="17">
        <v>1</v>
      </c>
      <c r="H109" s="17">
        <v>1</v>
      </c>
      <c r="I109" s="17">
        <v>1</v>
      </c>
      <c r="K109" s="17">
        <v>1</v>
      </c>
      <c r="M109" s="17">
        <v>2</v>
      </c>
      <c r="P109" s="17">
        <v>2</v>
      </c>
      <c r="Q109" s="17">
        <v>1</v>
      </c>
      <c r="R109" s="17">
        <v>30</v>
      </c>
    </row>
    <row r="110" spans="1:18" s="17" customFormat="1" ht="19.5" customHeight="1" x14ac:dyDescent="0.2">
      <c r="A110" s="42">
        <v>44027</v>
      </c>
      <c r="B110" s="21" t="s">
        <v>35</v>
      </c>
      <c r="C110" s="25"/>
      <c r="D110" s="17" t="s">
        <v>184</v>
      </c>
      <c r="E110" s="17" t="s">
        <v>187</v>
      </c>
      <c r="F110" s="17" t="s">
        <v>188</v>
      </c>
      <c r="P110" s="17">
        <v>1</v>
      </c>
    </row>
    <row r="111" spans="1:18" s="17" customFormat="1" ht="19.5" customHeight="1" x14ac:dyDescent="0.2">
      <c r="A111" s="42">
        <v>44027</v>
      </c>
      <c r="B111" s="21" t="s">
        <v>27</v>
      </c>
      <c r="C111" s="25"/>
      <c r="D111" s="17" t="s">
        <v>189</v>
      </c>
      <c r="E111" s="17" t="s">
        <v>190</v>
      </c>
      <c r="F111" s="17" t="s">
        <v>191</v>
      </c>
      <c r="H111" s="17">
        <v>1</v>
      </c>
      <c r="I111" s="17">
        <v>1</v>
      </c>
      <c r="M111" s="17">
        <v>2</v>
      </c>
    </row>
    <row r="112" spans="1:18" s="17" customFormat="1" ht="19.5" customHeight="1" x14ac:dyDescent="0.2">
      <c r="A112" s="42">
        <v>44027</v>
      </c>
      <c r="B112" s="21" t="s">
        <v>27</v>
      </c>
      <c r="C112" s="25"/>
      <c r="D112" s="17" t="s">
        <v>192</v>
      </c>
      <c r="F112" s="17" t="s">
        <v>38</v>
      </c>
      <c r="G112" s="17">
        <v>1</v>
      </c>
    </row>
    <row r="113" spans="1:18" s="17" customFormat="1" ht="19.5" customHeight="1" x14ac:dyDescent="0.2">
      <c r="A113" s="42">
        <v>44027</v>
      </c>
      <c r="B113" s="21" t="s">
        <v>27</v>
      </c>
      <c r="C113" s="25"/>
      <c r="D113" s="17" t="s">
        <v>193</v>
      </c>
      <c r="F113" s="17" t="s">
        <v>194</v>
      </c>
      <c r="P113" s="17">
        <v>4</v>
      </c>
      <c r="R113" s="17">
        <v>45</v>
      </c>
    </row>
    <row r="114" spans="1:18" s="17" customFormat="1" ht="19.5" customHeight="1" x14ac:dyDescent="0.2">
      <c r="A114" s="42">
        <v>44027</v>
      </c>
      <c r="B114" s="21" t="s">
        <v>27</v>
      </c>
      <c r="C114" s="25"/>
      <c r="D114" s="17" t="s">
        <v>195</v>
      </c>
      <c r="F114" s="17" t="s">
        <v>196</v>
      </c>
      <c r="M114" s="17">
        <v>1</v>
      </c>
    </row>
    <row r="115" spans="1:18" s="17" customFormat="1" ht="19.5" customHeight="1" x14ac:dyDescent="0.2">
      <c r="A115" s="42">
        <v>44027</v>
      </c>
      <c r="B115" s="21" t="s">
        <v>27</v>
      </c>
      <c r="C115" s="25"/>
      <c r="D115" s="41" t="s">
        <v>197</v>
      </c>
      <c r="F115" s="17" t="s">
        <v>139</v>
      </c>
      <c r="G115" s="17">
        <v>1</v>
      </c>
      <c r="H115" s="17">
        <v>1</v>
      </c>
      <c r="I115" s="17">
        <v>1</v>
      </c>
      <c r="K115" s="17">
        <v>1</v>
      </c>
    </row>
    <row r="116" spans="1:18" s="17" customFormat="1" ht="19.5" customHeight="1" x14ac:dyDescent="0.2">
      <c r="A116" s="42">
        <v>44027</v>
      </c>
      <c r="B116" s="21" t="s">
        <v>27</v>
      </c>
      <c r="C116" s="25"/>
      <c r="E116" s="17" t="s">
        <v>86</v>
      </c>
      <c r="F116" s="17" t="s">
        <v>198</v>
      </c>
      <c r="H116" s="17">
        <v>2</v>
      </c>
      <c r="I116" s="17">
        <v>2</v>
      </c>
      <c r="M116" s="17">
        <v>4</v>
      </c>
      <c r="P116" s="17">
        <v>2</v>
      </c>
      <c r="R116" s="17">
        <v>100</v>
      </c>
    </row>
    <row r="117" spans="1:18" s="17" customFormat="1" ht="19.5" customHeight="1" x14ac:dyDescent="0.2">
      <c r="A117" s="42">
        <v>44027</v>
      </c>
      <c r="B117" s="21" t="s">
        <v>36</v>
      </c>
      <c r="C117" s="25"/>
      <c r="D117" s="17" t="s">
        <v>199</v>
      </c>
      <c r="F117" s="17" t="s">
        <v>200</v>
      </c>
      <c r="G117" s="17">
        <v>1</v>
      </c>
      <c r="M117" s="17">
        <v>1</v>
      </c>
    </row>
    <row r="118" spans="1:18" s="17" customFormat="1" ht="19.5" customHeight="1" x14ac:dyDescent="0.2">
      <c r="A118" s="42">
        <v>44027</v>
      </c>
      <c r="B118" s="21" t="s">
        <v>36</v>
      </c>
      <c r="C118" s="25"/>
      <c r="D118" s="17" t="s">
        <v>201</v>
      </c>
      <c r="F118" s="17" t="s">
        <v>202</v>
      </c>
      <c r="M118" s="17">
        <v>1</v>
      </c>
    </row>
    <row r="119" spans="1:18" s="17" customFormat="1" ht="19.5" customHeight="1" x14ac:dyDescent="0.2">
      <c r="A119" s="42">
        <v>44027</v>
      </c>
      <c r="B119" s="21" t="s">
        <v>36</v>
      </c>
      <c r="C119" s="25"/>
      <c r="D119" s="17" t="s">
        <v>204</v>
      </c>
      <c r="F119" s="17" t="s">
        <v>203</v>
      </c>
      <c r="G119" s="17">
        <v>1</v>
      </c>
      <c r="H119" s="17">
        <v>1</v>
      </c>
      <c r="M119" s="17">
        <v>2</v>
      </c>
    </row>
    <row r="120" spans="1:18" s="17" customFormat="1" ht="19.5" customHeight="1" x14ac:dyDescent="0.2">
      <c r="A120" s="42">
        <v>44027</v>
      </c>
      <c r="B120" s="21" t="s">
        <v>36</v>
      </c>
      <c r="C120" s="25"/>
      <c r="E120" s="17" t="s">
        <v>86</v>
      </c>
      <c r="F120" s="17" t="s">
        <v>205</v>
      </c>
      <c r="M120" s="17">
        <v>2</v>
      </c>
    </row>
    <row r="121" spans="1:18" s="17" customFormat="1" ht="19.5" customHeight="1" x14ac:dyDescent="0.2">
      <c r="A121" s="42">
        <v>44027</v>
      </c>
      <c r="B121" s="21" t="s">
        <v>36</v>
      </c>
      <c r="C121" s="25"/>
      <c r="D121" s="17" t="s">
        <v>206</v>
      </c>
      <c r="F121" s="17" t="s">
        <v>202</v>
      </c>
      <c r="M121" s="17">
        <v>1</v>
      </c>
    </row>
    <row r="122" spans="1:18" s="17" customFormat="1" ht="19.5" customHeight="1" x14ac:dyDescent="0.2">
      <c r="A122" s="42">
        <v>44027</v>
      </c>
      <c r="B122" s="21" t="s">
        <v>36</v>
      </c>
      <c r="C122" s="25"/>
      <c r="D122" s="17" t="s">
        <v>208</v>
      </c>
      <c r="F122" s="17" t="s">
        <v>38</v>
      </c>
      <c r="G122" s="17">
        <v>1</v>
      </c>
    </row>
    <row r="123" spans="1:18" s="17" customFormat="1" ht="19.5" customHeight="1" x14ac:dyDescent="0.2">
      <c r="A123" s="42">
        <v>44027</v>
      </c>
      <c r="B123" s="21" t="s">
        <v>36</v>
      </c>
      <c r="C123" s="25"/>
      <c r="D123" s="17" t="s">
        <v>207</v>
      </c>
      <c r="F123" s="17" t="s">
        <v>38</v>
      </c>
      <c r="G123" s="17">
        <v>1</v>
      </c>
    </row>
    <row r="124" spans="1:18" s="17" customFormat="1" ht="19.5" customHeight="1" x14ac:dyDescent="0.2">
      <c r="A124" s="42">
        <v>44027</v>
      </c>
      <c r="B124" s="21" t="s">
        <v>36</v>
      </c>
      <c r="C124" s="25"/>
      <c r="D124" s="17" t="s">
        <v>209</v>
      </c>
      <c r="F124" s="17" t="s">
        <v>38</v>
      </c>
      <c r="G124" s="17">
        <v>1</v>
      </c>
    </row>
    <row r="125" spans="1:18" s="17" customFormat="1" ht="19.5" customHeight="1" x14ac:dyDescent="0.2">
      <c r="A125" s="42">
        <v>44027</v>
      </c>
      <c r="B125" s="21" t="s">
        <v>36</v>
      </c>
      <c r="C125" s="25"/>
      <c r="D125" s="17" t="s">
        <v>210</v>
      </c>
      <c r="F125" s="17" t="s">
        <v>211</v>
      </c>
      <c r="G125" s="17">
        <v>2</v>
      </c>
    </row>
    <row r="126" spans="1:18" s="17" customFormat="1" ht="19.5" customHeight="1" x14ac:dyDescent="0.2">
      <c r="A126" s="42">
        <v>44027</v>
      </c>
      <c r="B126" s="21" t="s">
        <v>36</v>
      </c>
      <c r="C126" s="25"/>
      <c r="D126" s="17" t="s">
        <v>212</v>
      </c>
      <c r="F126" s="17" t="s">
        <v>38</v>
      </c>
      <c r="G126" s="17">
        <v>1</v>
      </c>
    </row>
    <row r="127" spans="1:18" s="17" customFormat="1" ht="19.5" customHeight="1" x14ac:dyDescent="0.2">
      <c r="A127" s="42">
        <v>44028</v>
      </c>
      <c r="B127" s="21" t="s">
        <v>35</v>
      </c>
      <c r="C127" s="25"/>
      <c r="D127" s="17" t="s">
        <v>213</v>
      </c>
      <c r="F127" s="17" t="s">
        <v>214</v>
      </c>
      <c r="G127" s="17">
        <v>1</v>
      </c>
      <c r="H127" s="17">
        <v>1</v>
      </c>
      <c r="I127" s="17">
        <v>1</v>
      </c>
      <c r="K127" s="17">
        <v>1</v>
      </c>
      <c r="M127" s="17">
        <v>2</v>
      </c>
      <c r="Q127" s="17">
        <v>1</v>
      </c>
    </row>
    <row r="128" spans="1:18" s="17" customFormat="1" ht="19.5" customHeight="1" x14ac:dyDescent="0.2">
      <c r="A128" s="42">
        <v>44028</v>
      </c>
      <c r="B128" s="21" t="s">
        <v>35</v>
      </c>
      <c r="C128" s="25"/>
      <c r="D128" s="17" t="s">
        <v>215</v>
      </c>
      <c r="F128" s="17" t="s">
        <v>214</v>
      </c>
      <c r="G128" s="17">
        <v>1</v>
      </c>
      <c r="H128" s="17">
        <v>1</v>
      </c>
      <c r="I128" s="17">
        <v>1</v>
      </c>
      <c r="K128" s="17">
        <v>1</v>
      </c>
      <c r="M128" s="17">
        <v>2</v>
      </c>
      <c r="Q128" s="17">
        <v>1</v>
      </c>
    </row>
    <row r="129" spans="1:21" s="17" customFormat="1" ht="19.5" customHeight="1" x14ac:dyDescent="0.2">
      <c r="A129" s="42">
        <v>44028</v>
      </c>
      <c r="B129" s="21" t="s">
        <v>35</v>
      </c>
      <c r="C129" s="25"/>
      <c r="D129" s="17" t="s">
        <v>216</v>
      </c>
      <c r="E129" s="17" t="s">
        <v>86</v>
      </c>
      <c r="F129" s="17" t="s">
        <v>217</v>
      </c>
      <c r="G129" s="17">
        <v>1</v>
      </c>
      <c r="I129" s="17">
        <v>1</v>
      </c>
    </row>
    <row r="130" spans="1:21" s="17" customFormat="1" ht="19.5" customHeight="1" x14ac:dyDescent="0.2">
      <c r="A130" s="42">
        <v>44028</v>
      </c>
      <c r="B130" s="21" t="s">
        <v>27</v>
      </c>
      <c r="C130" s="25"/>
      <c r="D130" s="17" t="s">
        <v>218</v>
      </c>
      <c r="F130" s="17" t="s">
        <v>38</v>
      </c>
      <c r="G130" s="17">
        <v>1</v>
      </c>
    </row>
    <row r="131" spans="1:21" s="17" customFormat="1" ht="19.5" customHeight="1" x14ac:dyDescent="0.2">
      <c r="A131" s="42">
        <v>44028</v>
      </c>
      <c r="B131" s="21" t="s">
        <v>27</v>
      </c>
      <c r="C131" s="25"/>
      <c r="D131" s="17" t="s">
        <v>219</v>
      </c>
      <c r="F131" s="17" t="s">
        <v>38</v>
      </c>
      <c r="G131" s="17">
        <v>1</v>
      </c>
    </row>
    <row r="132" spans="1:21" s="17" customFormat="1" ht="19.5" customHeight="1" x14ac:dyDescent="0.2">
      <c r="A132" s="42">
        <v>44028</v>
      </c>
      <c r="B132" s="21" t="s">
        <v>27</v>
      </c>
      <c r="C132" s="25"/>
      <c r="E132" s="17" t="s">
        <v>86</v>
      </c>
      <c r="F132" s="17" t="s">
        <v>31</v>
      </c>
      <c r="I132" s="17">
        <v>1</v>
      </c>
    </row>
    <row r="133" spans="1:21" s="17" customFormat="1" ht="19.5" customHeight="1" x14ac:dyDescent="0.2">
      <c r="A133" s="42">
        <v>44028</v>
      </c>
      <c r="B133" s="21" t="s">
        <v>27</v>
      </c>
      <c r="C133" s="25"/>
      <c r="E133" s="17" t="s">
        <v>86</v>
      </c>
      <c r="F133" s="17" t="s">
        <v>220</v>
      </c>
      <c r="G133" s="17">
        <v>3</v>
      </c>
      <c r="H133" s="17">
        <v>3</v>
      </c>
      <c r="I133" s="17">
        <v>3</v>
      </c>
      <c r="K133" s="17">
        <v>3</v>
      </c>
      <c r="M133" s="17">
        <v>6</v>
      </c>
    </row>
    <row r="134" spans="1:21" s="17" customFormat="1" ht="19.5" customHeight="1" x14ac:dyDescent="0.2">
      <c r="A134" s="42">
        <v>44028</v>
      </c>
      <c r="B134" s="21" t="s">
        <v>27</v>
      </c>
      <c r="C134" s="25"/>
      <c r="E134" s="17" t="s">
        <v>86</v>
      </c>
      <c r="F134" s="17" t="s">
        <v>221</v>
      </c>
      <c r="P134" s="17">
        <v>1</v>
      </c>
    </row>
    <row r="135" spans="1:21" s="17" customFormat="1" ht="19.5" customHeight="1" x14ac:dyDescent="0.2">
      <c r="A135" s="42">
        <v>44028</v>
      </c>
      <c r="B135" s="21" t="s">
        <v>27</v>
      </c>
      <c r="C135" s="25"/>
      <c r="E135" s="17" t="s">
        <v>86</v>
      </c>
      <c r="F135" s="17" t="s">
        <v>222</v>
      </c>
      <c r="L135" s="17">
        <v>2</v>
      </c>
      <c r="M135" s="17">
        <v>2</v>
      </c>
    </row>
    <row r="136" spans="1:21" s="17" customFormat="1" ht="19.5" customHeight="1" x14ac:dyDescent="0.2">
      <c r="A136" s="42">
        <v>44028</v>
      </c>
      <c r="B136" s="21" t="s">
        <v>36</v>
      </c>
      <c r="C136" s="25"/>
      <c r="D136" s="17" t="s">
        <v>223</v>
      </c>
      <c r="F136" s="17" t="s">
        <v>224</v>
      </c>
      <c r="M136" s="17">
        <v>2</v>
      </c>
    </row>
    <row r="137" spans="1:21" s="17" customFormat="1" ht="19.5" customHeight="1" x14ac:dyDescent="0.2">
      <c r="A137" s="42">
        <v>44028</v>
      </c>
      <c r="B137" s="21" t="s">
        <v>36</v>
      </c>
      <c r="C137" s="25"/>
      <c r="D137" s="17" t="s">
        <v>373</v>
      </c>
      <c r="F137" s="17" t="s">
        <v>38</v>
      </c>
      <c r="G137" s="17">
        <v>1</v>
      </c>
    </row>
    <row r="138" spans="1:21" s="17" customFormat="1" ht="19.5" customHeight="1" x14ac:dyDescent="0.2">
      <c r="A138" s="42">
        <v>44029</v>
      </c>
      <c r="B138" s="21" t="s">
        <v>35</v>
      </c>
      <c r="C138" s="25"/>
      <c r="D138" s="17" t="s">
        <v>225</v>
      </c>
      <c r="E138" s="17" t="s">
        <v>86</v>
      </c>
      <c r="F138" s="17" t="s">
        <v>226</v>
      </c>
      <c r="P138" s="17">
        <v>1</v>
      </c>
    </row>
    <row r="139" spans="1:21" s="17" customFormat="1" ht="19.5" customHeight="1" x14ac:dyDescent="0.2">
      <c r="A139" s="42">
        <v>44029</v>
      </c>
      <c r="B139" s="21" t="s">
        <v>35</v>
      </c>
      <c r="C139" s="25"/>
      <c r="D139" s="17" t="s">
        <v>227</v>
      </c>
      <c r="E139" s="17" t="s">
        <v>86</v>
      </c>
      <c r="F139" s="17" t="s">
        <v>228</v>
      </c>
      <c r="N139" s="17">
        <v>2</v>
      </c>
    </row>
    <row r="140" spans="1:21" s="17" customFormat="1" ht="19.5" customHeight="1" x14ac:dyDescent="0.2">
      <c r="A140" s="42">
        <v>44029</v>
      </c>
      <c r="B140" s="21" t="s">
        <v>35</v>
      </c>
      <c r="C140" s="25"/>
      <c r="D140" s="17" t="s">
        <v>229</v>
      </c>
      <c r="E140" s="17" t="s">
        <v>86</v>
      </c>
      <c r="F140" s="17" t="s">
        <v>230</v>
      </c>
      <c r="L140" s="17">
        <v>1</v>
      </c>
    </row>
    <row r="141" spans="1:21" s="17" customFormat="1" ht="19.5" customHeight="1" x14ac:dyDescent="0.2">
      <c r="A141" s="42">
        <v>44029</v>
      </c>
      <c r="B141" s="21" t="s">
        <v>35</v>
      </c>
      <c r="C141" s="25"/>
      <c r="D141" s="17" t="s">
        <v>231</v>
      </c>
      <c r="E141" s="17" t="s">
        <v>86</v>
      </c>
      <c r="F141" s="17" t="s">
        <v>217</v>
      </c>
      <c r="G141" s="17">
        <v>1</v>
      </c>
      <c r="I141" s="17">
        <v>1</v>
      </c>
    </row>
    <row r="142" spans="1:21" s="17" customFormat="1" ht="19.5" customHeight="1" x14ac:dyDescent="0.2">
      <c r="A142" s="42">
        <v>44029</v>
      </c>
      <c r="B142" s="21" t="s">
        <v>35</v>
      </c>
      <c r="C142" s="25"/>
      <c r="D142" s="17" t="s">
        <v>232</v>
      </c>
      <c r="E142" s="17" t="s">
        <v>86</v>
      </c>
      <c r="F142" s="17" t="s">
        <v>233</v>
      </c>
      <c r="G142" s="17">
        <v>1</v>
      </c>
      <c r="H142" s="17">
        <v>1</v>
      </c>
      <c r="I142" s="17">
        <v>1</v>
      </c>
      <c r="K142" s="17">
        <v>1</v>
      </c>
      <c r="M142" s="17">
        <v>2</v>
      </c>
    </row>
    <row r="143" spans="1:21" s="17" customFormat="1" ht="19.5" customHeight="1" x14ac:dyDescent="0.2">
      <c r="A143" s="42">
        <v>44029</v>
      </c>
      <c r="B143" s="21" t="s">
        <v>35</v>
      </c>
      <c r="C143" s="25"/>
      <c r="D143" s="17" t="s">
        <v>234</v>
      </c>
      <c r="E143" s="17" t="s">
        <v>86</v>
      </c>
      <c r="F143" s="17" t="s">
        <v>233</v>
      </c>
      <c r="G143" s="17">
        <v>1</v>
      </c>
      <c r="H143" s="17">
        <v>1</v>
      </c>
      <c r="I143" s="17">
        <v>1</v>
      </c>
      <c r="K143" s="17">
        <v>1</v>
      </c>
      <c r="M143" s="17">
        <v>2</v>
      </c>
    </row>
    <row r="144" spans="1:21" s="17" customFormat="1" ht="19.5" customHeight="1" x14ac:dyDescent="0.2">
      <c r="A144" s="42">
        <v>44029</v>
      </c>
      <c r="B144" s="21" t="s">
        <v>27</v>
      </c>
      <c r="C144" s="25"/>
      <c r="D144" s="17" t="s">
        <v>235</v>
      </c>
      <c r="F144" s="17" t="s">
        <v>236</v>
      </c>
      <c r="U144" s="17">
        <v>1</v>
      </c>
    </row>
    <row r="145" spans="1:18" s="17" customFormat="1" ht="19.5" customHeight="1" x14ac:dyDescent="0.2">
      <c r="A145" s="42">
        <v>44029</v>
      </c>
      <c r="B145" s="21" t="s">
        <v>27</v>
      </c>
      <c r="C145" s="25"/>
      <c r="E145" s="17" t="s">
        <v>86</v>
      </c>
      <c r="F145" s="17" t="s">
        <v>237</v>
      </c>
      <c r="G145" s="17">
        <v>1</v>
      </c>
      <c r="H145" s="17">
        <v>1</v>
      </c>
      <c r="I145" s="17">
        <v>1</v>
      </c>
      <c r="K145" s="17">
        <v>1</v>
      </c>
      <c r="N145" s="17">
        <v>1</v>
      </c>
      <c r="P145" s="17">
        <v>2</v>
      </c>
    </row>
    <row r="146" spans="1:18" s="17" customFormat="1" ht="19.5" customHeight="1" x14ac:dyDescent="0.2">
      <c r="A146" s="42">
        <v>44029</v>
      </c>
      <c r="B146" s="21" t="s">
        <v>27</v>
      </c>
      <c r="C146" s="25"/>
      <c r="E146" s="17" t="s">
        <v>86</v>
      </c>
      <c r="F146" s="17" t="s">
        <v>233</v>
      </c>
      <c r="G146" s="17">
        <v>1</v>
      </c>
      <c r="H146" s="17">
        <v>1</v>
      </c>
      <c r="I146" s="17">
        <v>1</v>
      </c>
      <c r="K146" s="17">
        <v>1</v>
      </c>
      <c r="M146" s="17">
        <v>2</v>
      </c>
    </row>
    <row r="147" spans="1:18" s="17" customFormat="1" ht="19.5" customHeight="1" x14ac:dyDescent="0.2">
      <c r="A147" s="42">
        <v>44029</v>
      </c>
      <c r="B147" s="21" t="s">
        <v>27</v>
      </c>
      <c r="C147" s="25"/>
      <c r="E147" s="17" t="s">
        <v>86</v>
      </c>
      <c r="F147" s="17" t="s">
        <v>238</v>
      </c>
      <c r="L147" s="17">
        <v>1</v>
      </c>
    </row>
    <row r="148" spans="1:18" s="17" customFormat="1" ht="19.5" customHeight="1" x14ac:dyDescent="0.2">
      <c r="A148" s="42">
        <v>44029</v>
      </c>
      <c r="B148" s="21" t="s">
        <v>27</v>
      </c>
      <c r="C148" s="25"/>
      <c r="E148" s="17" t="s">
        <v>86</v>
      </c>
      <c r="F148" s="17" t="s">
        <v>239</v>
      </c>
      <c r="I148" s="17">
        <v>1</v>
      </c>
      <c r="L148" s="17">
        <v>1</v>
      </c>
      <c r="N148" s="17">
        <v>1</v>
      </c>
      <c r="P148" s="17">
        <v>2</v>
      </c>
    </row>
    <row r="149" spans="1:18" s="17" customFormat="1" ht="19.5" customHeight="1" x14ac:dyDescent="0.2">
      <c r="A149" s="42">
        <v>44029</v>
      </c>
      <c r="B149" s="21" t="s">
        <v>27</v>
      </c>
      <c r="C149" s="25"/>
      <c r="E149" s="17" t="s">
        <v>86</v>
      </c>
      <c r="F149" s="17" t="s">
        <v>31</v>
      </c>
      <c r="G149" s="17">
        <v>1</v>
      </c>
    </row>
    <row r="150" spans="1:18" s="17" customFormat="1" ht="19.5" customHeight="1" x14ac:dyDescent="0.2">
      <c r="A150" s="42">
        <v>44029</v>
      </c>
      <c r="B150" s="21" t="s">
        <v>27</v>
      </c>
      <c r="C150" s="25"/>
      <c r="E150" s="17" t="s">
        <v>86</v>
      </c>
      <c r="F150" s="17" t="s">
        <v>143</v>
      </c>
      <c r="G150" s="17" t="s">
        <v>187</v>
      </c>
      <c r="P150" s="17">
        <v>1</v>
      </c>
    </row>
    <row r="151" spans="1:18" s="17" customFormat="1" ht="19.5" customHeight="1" x14ac:dyDescent="0.2">
      <c r="A151" s="42">
        <v>44029</v>
      </c>
      <c r="B151" s="21" t="s">
        <v>27</v>
      </c>
      <c r="C151" s="25"/>
      <c r="E151" s="17" t="s">
        <v>86</v>
      </c>
      <c r="F151" s="17" t="s">
        <v>31</v>
      </c>
      <c r="I151" s="17">
        <v>1</v>
      </c>
    </row>
    <row r="152" spans="1:18" s="17" customFormat="1" ht="19.5" customHeight="1" x14ac:dyDescent="0.2">
      <c r="A152" s="42">
        <v>44029</v>
      </c>
      <c r="B152" s="21" t="s">
        <v>27</v>
      </c>
      <c r="C152" s="25"/>
      <c r="E152" s="17" t="s">
        <v>86</v>
      </c>
      <c r="F152" s="17" t="s">
        <v>28</v>
      </c>
      <c r="J152" s="17">
        <v>1</v>
      </c>
    </row>
    <row r="153" spans="1:18" s="17" customFormat="1" ht="19.5" customHeight="1" x14ac:dyDescent="0.2">
      <c r="A153" s="42">
        <v>44032</v>
      </c>
      <c r="B153" s="21" t="s">
        <v>35</v>
      </c>
      <c r="C153" s="25"/>
      <c r="D153" s="17" t="s">
        <v>241</v>
      </c>
      <c r="E153" s="17" t="s">
        <v>240</v>
      </c>
      <c r="F153" s="17" t="s">
        <v>242</v>
      </c>
      <c r="P153" s="17">
        <v>3</v>
      </c>
    </row>
    <row r="154" spans="1:18" s="17" customFormat="1" ht="19.5" customHeight="1" x14ac:dyDescent="0.2">
      <c r="A154" s="42">
        <v>44032</v>
      </c>
      <c r="B154" s="21" t="s">
        <v>27</v>
      </c>
      <c r="C154" s="25"/>
      <c r="D154" s="17" t="s">
        <v>243</v>
      </c>
      <c r="F154" s="17" t="s">
        <v>244</v>
      </c>
      <c r="G154" s="17">
        <v>1</v>
      </c>
      <c r="J154" s="17">
        <v>1</v>
      </c>
      <c r="P154" s="17">
        <v>1</v>
      </c>
    </row>
    <row r="155" spans="1:18" s="17" customFormat="1" ht="19.5" customHeight="1" x14ac:dyDescent="0.2">
      <c r="A155" s="42">
        <v>44032</v>
      </c>
      <c r="B155" s="21" t="s">
        <v>27</v>
      </c>
      <c r="C155" s="25"/>
      <c r="D155" s="17" t="s">
        <v>245</v>
      </c>
      <c r="F155" s="17" t="s">
        <v>246</v>
      </c>
      <c r="I155" s="17">
        <v>2</v>
      </c>
    </row>
    <row r="156" spans="1:18" s="17" customFormat="1" ht="19.5" customHeight="1" x14ac:dyDescent="0.2">
      <c r="A156" s="42">
        <v>44032</v>
      </c>
      <c r="B156" s="21" t="s">
        <v>27</v>
      </c>
      <c r="C156" s="25"/>
      <c r="D156" s="17" t="s">
        <v>247</v>
      </c>
      <c r="E156" s="17" t="s">
        <v>248</v>
      </c>
      <c r="F156" s="17" t="s">
        <v>251</v>
      </c>
      <c r="G156" s="17">
        <v>4</v>
      </c>
      <c r="H156" s="17">
        <v>4</v>
      </c>
      <c r="I156" s="17">
        <v>4</v>
      </c>
      <c r="K156" s="17">
        <v>4</v>
      </c>
      <c r="M156" s="17">
        <v>2</v>
      </c>
      <c r="P156" s="17">
        <v>8</v>
      </c>
      <c r="R156" s="17">
        <v>130</v>
      </c>
    </row>
    <row r="157" spans="1:18" s="17" customFormat="1" ht="19.5" customHeight="1" x14ac:dyDescent="0.2">
      <c r="A157" s="42">
        <v>44032</v>
      </c>
      <c r="B157" s="21" t="s">
        <v>27</v>
      </c>
      <c r="C157" s="25"/>
      <c r="E157" s="17" t="s">
        <v>249</v>
      </c>
      <c r="F157" s="17" t="s">
        <v>49</v>
      </c>
      <c r="I157" s="17">
        <v>4</v>
      </c>
    </row>
    <row r="158" spans="1:18" s="17" customFormat="1" ht="19.5" customHeight="1" x14ac:dyDescent="0.2">
      <c r="A158" s="42">
        <v>44032</v>
      </c>
      <c r="B158" s="21" t="s">
        <v>27</v>
      </c>
      <c r="C158" s="25"/>
      <c r="D158" s="17" t="s">
        <v>250</v>
      </c>
      <c r="F158" s="17" t="s">
        <v>252</v>
      </c>
      <c r="P158" s="17">
        <v>1</v>
      </c>
    </row>
    <row r="159" spans="1:18" s="17" customFormat="1" ht="19.5" customHeight="1" x14ac:dyDescent="0.2">
      <c r="A159" s="42">
        <v>44032</v>
      </c>
      <c r="B159" s="21" t="s">
        <v>36</v>
      </c>
      <c r="C159" s="25"/>
      <c r="D159" s="17" t="s">
        <v>253</v>
      </c>
      <c r="F159" s="17" t="s">
        <v>254</v>
      </c>
      <c r="P159" s="17">
        <v>1</v>
      </c>
    </row>
    <row r="160" spans="1:18" s="17" customFormat="1" ht="19.5" customHeight="1" x14ac:dyDescent="0.2">
      <c r="A160" s="42">
        <v>44032</v>
      </c>
      <c r="B160" s="21" t="s">
        <v>36</v>
      </c>
      <c r="C160" s="25"/>
      <c r="D160" s="17" t="s">
        <v>255</v>
      </c>
      <c r="F160" s="17" t="s">
        <v>211</v>
      </c>
      <c r="G160" s="17">
        <v>2</v>
      </c>
    </row>
    <row r="161" spans="1:19" s="17" customFormat="1" ht="19.5" customHeight="1" x14ac:dyDescent="0.2">
      <c r="A161" s="42">
        <v>44032</v>
      </c>
      <c r="B161" s="21" t="s">
        <v>36</v>
      </c>
      <c r="C161" s="25"/>
      <c r="D161" s="17" t="s">
        <v>257</v>
      </c>
      <c r="E161" s="17" t="s">
        <v>240</v>
      </c>
      <c r="F161" s="17" t="s">
        <v>256</v>
      </c>
      <c r="P161" s="17">
        <v>1</v>
      </c>
    </row>
    <row r="162" spans="1:19" s="17" customFormat="1" ht="19.5" customHeight="1" x14ac:dyDescent="0.2">
      <c r="A162" s="42">
        <v>44032</v>
      </c>
      <c r="B162" s="21" t="s">
        <v>36</v>
      </c>
      <c r="C162" s="25"/>
      <c r="D162" s="17" t="s">
        <v>258</v>
      </c>
      <c r="F162" s="17" t="s">
        <v>38</v>
      </c>
      <c r="G162" s="17">
        <v>1</v>
      </c>
    </row>
    <row r="163" spans="1:19" s="17" customFormat="1" ht="19.5" customHeight="1" x14ac:dyDescent="0.2">
      <c r="A163" s="42">
        <v>44032</v>
      </c>
      <c r="B163" s="21" t="s">
        <v>36</v>
      </c>
      <c r="C163" s="25"/>
      <c r="D163" s="17" t="s">
        <v>259</v>
      </c>
      <c r="F163" s="17" t="s">
        <v>260</v>
      </c>
      <c r="M163" s="17">
        <v>1</v>
      </c>
    </row>
    <row r="164" spans="1:19" s="17" customFormat="1" ht="19.5" customHeight="1" x14ac:dyDescent="0.2">
      <c r="A164" s="42">
        <v>44033</v>
      </c>
      <c r="B164" s="21" t="s">
        <v>35</v>
      </c>
      <c r="C164" s="25"/>
      <c r="D164" s="17" t="s">
        <v>257</v>
      </c>
      <c r="E164" s="17" t="s">
        <v>240</v>
      </c>
      <c r="F164" s="17" t="s">
        <v>261</v>
      </c>
      <c r="I164" s="17">
        <v>2</v>
      </c>
      <c r="M164" s="17">
        <v>2</v>
      </c>
      <c r="N164" s="17">
        <v>3</v>
      </c>
      <c r="P164" s="17">
        <v>2</v>
      </c>
      <c r="Q164" s="17">
        <v>1</v>
      </c>
    </row>
    <row r="165" spans="1:19" s="17" customFormat="1" ht="19.5" customHeight="1" x14ac:dyDescent="0.2">
      <c r="A165" s="42">
        <v>44033</v>
      </c>
      <c r="B165" s="21" t="s">
        <v>27</v>
      </c>
      <c r="C165" s="25"/>
      <c r="D165" s="17" t="s">
        <v>262</v>
      </c>
      <c r="F165" s="17" t="s">
        <v>263</v>
      </c>
      <c r="I165" s="17">
        <v>17</v>
      </c>
      <c r="L165" s="17">
        <v>4</v>
      </c>
    </row>
    <row r="166" spans="1:19" s="17" customFormat="1" ht="19.5" customHeight="1" x14ac:dyDescent="0.2">
      <c r="A166" s="42">
        <v>44033</v>
      </c>
      <c r="B166" s="21" t="s">
        <v>27</v>
      </c>
      <c r="C166" s="25"/>
      <c r="D166" s="17" t="s">
        <v>264</v>
      </c>
      <c r="F166" s="17" t="s">
        <v>265</v>
      </c>
      <c r="G166" s="17">
        <v>1</v>
      </c>
      <c r="J166" s="17">
        <v>2</v>
      </c>
    </row>
    <row r="167" spans="1:19" s="17" customFormat="1" ht="19.5" customHeight="1" x14ac:dyDescent="0.2">
      <c r="A167" s="42">
        <v>44033</v>
      </c>
      <c r="B167" s="21" t="s">
        <v>27</v>
      </c>
      <c r="C167" s="25"/>
      <c r="D167" s="17" t="s">
        <v>266</v>
      </c>
      <c r="F167" s="17" t="s">
        <v>30</v>
      </c>
      <c r="J167" s="17">
        <v>1</v>
      </c>
    </row>
    <row r="168" spans="1:19" s="17" customFormat="1" ht="19.5" customHeight="1" x14ac:dyDescent="0.2">
      <c r="A168" s="42">
        <v>44033</v>
      </c>
      <c r="B168" s="21" t="s">
        <v>36</v>
      </c>
      <c r="C168" s="25"/>
      <c r="D168" s="17" t="s">
        <v>267</v>
      </c>
      <c r="F168" s="17" t="s">
        <v>38</v>
      </c>
      <c r="G168" s="17">
        <v>1</v>
      </c>
    </row>
    <row r="169" spans="1:19" s="17" customFormat="1" ht="19.5" customHeight="1" x14ac:dyDescent="0.2">
      <c r="A169" s="42">
        <v>44033</v>
      </c>
      <c r="B169" s="21" t="s">
        <v>36</v>
      </c>
      <c r="C169" s="25"/>
      <c r="D169" s="17" t="s">
        <v>268</v>
      </c>
      <c r="F169" s="17" t="s">
        <v>269</v>
      </c>
      <c r="G169" s="17">
        <v>1</v>
      </c>
      <c r="H169" s="17">
        <v>1</v>
      </c>
      <c r="I169" s="17">
        <v>1</v>
      </c>
    </row>
    <row r="170" spans="1:19" s="17" customFormat="1" ht="19.5" customHeight="1" x14ac:dyDescent="0.2">
      <c r="A170" s="42">
        <v>44033</v>
      </c>
      <c r="B170" s="21" t="s">
        <v>36</v>
      </c>
      <c r="C170" s="25"/>
      <c r="D170" s="17" t="s">
        <v>270</v>
      </c>
      <c r="F170" s="17" t="s">
        <v>38</v>
      </c>
      <c r="G170" s="17">
        <v>1</v>
      </c>
    </row>
    <row r="171" spans="1:19" s="17" customFormat="1" ht="19.5" customHeight="1" x14ac:dyDescent="0.2">
      <c r="A171" s="42">
        <v>44033</v>
      </c>
      <c r="B171" s="21" t="s">
        <v>36</v>
      </c>
      <c r="C171" s="25"/>
      <c r="D171" s="17" t="s">
        <v>271</v>
      </c>
      <c r="F171" s="17" t="s">
        <v>272</v>
      </c>
      <c r="G171" s="17">
        <v>1</v>
      </c>
      <c r="H171" s="17">
        <v>1</v>
      </c>
      <c r="M171" s="17">
        <v>2</v>
      </c>
    </row>
    <row r="172" spans="1:19" s="17" customFormat="1" ht="19.5" customHeight="1" x14ac:dyDescent="0.2">
      <c r="A172" s="42">
        <v>44033</v>
      </c>
      <c r="B172" s="21" t="s">
        <v>36</v>
      </c>
      <c r="C172" s="25"/>
      <c r="D172" s="17" t="s">
        <v>273</v>
      </c>
      <c r="F172" s="17" t="s">
        <v>38</v>
      </c>
      <c r="G172" s="17">
        <v>1</v>
      </c>
    </row>
    <row r="173" spans="1:19" s="17" customFormat="1" ht="19.5" customHeight="1" x14ac:dyDescent="0.2">
      <c r="A173" s="42">
        <v>44033</v>
      </c>
      <c r="B173" s="21" t="s">
        <v>36</v>
      </c>
      <c r="C173" s="25"/>
      <c r="D173" s="17" t="s">
        <v>274</v>
      </c>
      <c r="F173" s="17" t="s">
        <v>38</v>
      </c>
      <c r="G173" s="17">
        <v>1</v>
      </c>
    </row>
    <row r="174" spans="1:19" s="17" customFormat="1" ht="19.5" customHeight="1" x14ac:dyDescent="0.2">
      <c r="A174" s="42">
        <v>44034</v>
      </c>
      <c r="B174" s="21" t="s">
        <v>35</v>
      </c>
      <c r="C174" s="25"/>
      <c r="D174" s="17" t="s">
        <v>241</v>
      </c>
      <c r="E174" s="17" t="s">
        <v>240</v>
      </c>
      <c r="F174" s="17" t="s">
        <v>275</v>
      </c>
      <c r="I174" s="17">
        <v>2</v>
      </c>
      <c r="P174" s="17">
        <v>2</v>
      </c>
      <c r="Q174" s="17">
        <v>1</v>
      </c>
      <c r="S174" s="17">
        <v>40</v>
      </c>
    </row>
    <row r="175" spans="1:19" s="17" customFormat="1" ht="19.5" customHeight="1" x14ac:dyDescent="0.2">
      <c r="A175" s="42">
        <v>44034</v>
      </c>
      <c r="B175" s="21" t="s">
        <v>27</v>
      </c>
      <c r="C175" s="25"/>
      <c r="D175" s="17" t="s">
        <v>276</v>
      </c>
      <c r="F175" s="17" t="s">
        <v>277</v>
      </c>
      <c r="I175" s="17">
        <v>19</v>
      </c>
      <c r="N175" s="17">
        <v>3</v>
      </c>
    </row>
    <row r="176" spans="1:19" s="17" customFormat="1" ht="19.5" customHeight="1" x14ac:dyDescent="0.2">
      <c r="A176" s="42">
        <v>44034</v>
      </c>
      <c r="B176" s="21" t="s">
        <v>27</v>
      </c>
      <c r="C176" s="25"/>
      <c r="D176" s="17" t="s">
        <v>278</v>
      </c>
      <c r="F176" s="17" t="s">
        <v>279</v>
      </c>
      <c r="G176" s="17">
        <v>1</v>
      </c>
      <c r="J176" s="17">
        <v>1</v>
      </c>
    </row>
    <row r="177" spans="1:16" s="17" customFormat="1" ht="19.5" customHeight="1" x14ac:dyDescent="0.2">
      <c r="A177" s="42">
        <v>44034</v>
      </c>
      <c r="B177" s="21" t="s">
        <v>36</v>
      </c>
      <c r="C177" s="25"/>
      <c r="D177" s="17" t="s">
        <v>280</v>
      </c>
      <c r="F177" s="17" t="s">
        <v>281</v>
      </c>
      <c r="G177" s="17">
        <v>1</v>
      </c>
      <c r="I177" s="17">
        <v>2</v>
      </c>
    </row>
    <row r="178" spans="1:16" s="17" customFormat="1" ht="19.5" customHeight="1" x14ac:dyDescent="0.2">
      <c r="A178" s="42">
        <v>44034</v>
      </c>
      <c r="B178" s="21" t="s">
        <v>36</v>
      </c>
      <c r="C178" s="25"/>
      <c r="D178" s="17" t="s">
        <v>282</v>
      </c>
      <c r="F178" s="17" t="s">
        <v>283</v>
      </c>
      <c r="M178" s="17">
        <v>1</v>
      </c>
    </row>
    <row r="179" spans="1:16" s="17" customFormat="1" ht="19.5" customHeight="1" x14ac:dyDescent="0.2">
      <c r="A179" s="42">
        <v>44034</v>
      </c>
      <c r="B179" s="21" t="s">
        <v>36</v>
      </c>
      <c r="C179" s="25"/>
      <c r="D179" s="17" t="s">
        <v>284</v>
      </c>
      <c r="F179" s="17" t="s">
        <v>38</v>
      </c>
      <c r="G179" s="17">
        <v>1</v>
      </c>
    </row>
    <row r="180" spans="1:16" s="17" customFormat="1" ht="19.5" customHeight="1" x14ac:dyDescent="0.2">
      <c r="A180" s="42">
        <v>44034</v>
      </c>
      <c r="B180" s="21" t="s">
        <v>36</v>
      </c>
      <c r="C180" s="25"/>
      <c r="D180" s="17" t="s">
        <v>285</v>
      </c>
      <c r="F180" s="17" t="s">
        <v>286</v>
      </c>
      <c r="G180" s="17">
        <v>1</v>
      </c>
      <c r="H180" s="17">
        <v>1</v>
      </c>
      <c r="I180" s="17">
        <v>1</v>
      </c>
    </row>
    <row r="181" spans="1:16" s="17" customFormat="1" ht="19.5" customHeight="1" x14ac:dyDescent="0.2">
      <c r="A181" s="42">
        <v>44035</v>
      </c>
      <c r="B181" s="21" t="s">
        <v>35</v>
      </c>
      <c r="C181" s="25"/>
      <c r="F181" s="17" t="s">
        <v>287</v>
      </c>
      <c r="P181" s="17">
        <v>1</v>
      </c>
    </row>
    <row r="182" spans="1:16" s="17" customFormat="1" ht="19.5" customHeight="1" x14ac:dyDescent="0.2">
      <c r="A182" s="42">
        <v>44035</v>
      </c>
      <c r="B182" s="21" t="s">
        <v>27</v>
      </c>
      <c r="C182" s="25"/>
      <c r="D182" s="17" t="s">
        <v>288</v>
      </c>
      <c r="F182" s="17" t="s">
        <v>289</v>
      </c>
      <c r="G182" s="17">
        <v>4</v>
      </c>
    </row>
    <row r="183" spans="1:16" s="17" customFormat="1" ht="19.5" customHeight="1" x14ac:dyDescent="0.2">
      <c r="A183" s="42">
        <v>44035</v>
      </c>
      <c r="B183" s="21" t="s">
        <v>27</v>
      </c>
      <c r="C183" s="25"/>
      <c r="D183" s="17" t="s">
        <v>290</v>
      </c>
      <c r="F183" s="17" t="s">
        <v>28</v>
      </c>
      <c r="J183" s="17">
        <v>1</v>
      </c>
    </row>
    <row r="184" spans="1:16" s="17" customFormat="1" ht="19.5" customHeight="1" x14ac:dyDescent="0.2">
      <c r="A184" s="42">
        <v>44035</v>
      </c>
      <c r="B184" s="21" t="s">
        <v>27</v>
      </c>
      <c r="C184" s="25"/>
      <c r="D184" s="17" t="s">
        <v>291</v>
      </c>
      <c r="F184" s="17" t="s">
        <v>28</v>
      </c>
      <c r="J184" s="17">
        <v>1</v>
      </c>
    </row>
    <row r="185" spans="1:16" s="17" customFormat="1" ht="19.5" customHeight="1" x14ac:dyDescent="0.2">
      <c r="A185" s="42">
        <v>44035</v>
      </c>
      <c r="B185" s="21" t="s">
        <v>27</v>
      </c>
      <c r="C185" s="25"/>
      <c r="D185" s="17" t="s">
        <v>292</v>
      </c>
      <c r="F185" s="17" t="s">
        <v>279</v>
      </c>
      <c r="G185" s="17">
        <v>1</v>
      </c>
      <c r="J185" s="17">
        <v>1</v>
      </c>
    </row>
    <row r="186" spans="1:16" s="17" customFormat="1" ht="19.5" customHeight="1" x14ac:dyDescent="0.2">
      <c r="A186" s="42">
        <v>44035</v>
      </c>
      <c r="B186" s="21" t="s">
        <v>27</v>
      </c>
      <c r="C186" s="25"/>
      <c r="E186" s="17" t="s">
        <v>249</v>
      </c>
      <c r="F186" s="17" t="s">
        <v>294</v>
      </c>
      <c r="P186" s="17">
        <v>1</v>
      </c>
    </row>
    <row r="187" spans="1:16" s="17" customFormat="1" ht="19.5" customHeight="1" x14ac:dyDescent="0.2">
      <c r="A187" s="42">
        <v>44035</v>
      </c>
      <c r="B187" s="21" t="s">
        <v>27</v>
      </c>
      <c r="C187" s="25"/>
      <c r="D187" s="17" t="s">
        <v>293</v>
      </c>
      <c r="F187" s="17" t="s">
        <v>38</v>
      </c>
      <c r="G187" s="17">
        <v>1</v>
      </c>
    </row>
    <row r="188" spans="1:16" s="17" customFormat="1" ht="19.5" customHeight="1" x14ac:dyDescent="0.2">
      <c r="A188" s="42">
        <v>44036</v>
      </c>
      <c r="B188" s="21" t="s">
        <v>35</v>
      </c>
      <c r="C188" s="25"/>
      <c r="D188" s="17" t="s">
        <v>241</v>
      </c>
      <c r="E188" s="17" t="s">
        <v>240</v>
      </c>
      <c r="F188" s="17" t="s">
        <v>295</v>
      </c>
      <c r="M188" s="17">
        <v>2</v>
      </c>
      <c r="N188" s="17">
        <v>1</v>
      </c>
      <c r="P188" s="17">
        <v>3</v>
      </c>
    </row>
    <row r="189" spans="1:16" s="17" customFormat="1" ht="19.5" customHeight="1" x14ac:dyDescent="0.2">
      <c r="A189" s="42">
        <v>44036</v>
      </c>
      <c r="B189" s="21" t="s">
        <v>35</v>
      </c>
      <c r="C189" s="25"/>
      <c r="E189" s="17" t="s">
        <v>354</v>
      </c>
      <c r="F189" s="17" t="s">
        <v>296</v>
      </c>
      <c r="I189" s="17">
        <v>4</v>
      </c>
    </row>
    <row r="190" spans="1:16" s="17" customFormat="1" ht="19.5" customHeight="1" x14ac:dyDescent="0.2">
      <c r="A190" s="42">
        <v>44036</v>
      </c>
      <c r="B190" s="21" t="s">
        <v>35</v>
      </c>
      <c r="C190" s="25"/>
      <c r="D190" s="17" t="s">
        <v>298</v>
      </c>
      <c r="F190" s="17" t="s">
        <v>297</v>
      </c>
      <c r="G190" s="17">
        <v>1</v>
      </c>
      <c r="P190" s="17">
        <v>1</v>
      </c>
    </row>
    <row r="191" spans="1:16" s="17" customFormat="1" ht="19.5" customHeight="1" x14ac:dyDescent="0.2">
      <c r="A191" s="42">
        <v>44036</v>
      </c>
      <c r="B191" s="21" t="s">
        <v>35</v>
      </c>
      <c r="C191" s="25"/>
      <c r="E191" s="17" t="s">
        <v>249</v>
      </c>
      <c r="F191" s="17" t="s">
        <v>299</v>
      </c>
      <c r="P191" s="17">
        <v>1</v>
      </c>
    </row>
    <row r="192" spans="1:16" s="17" customFormat="1" ht="19.5" customHeight="1" x14ac:dyDescent="0.2">
      <c r="A192" s="42">
        <v>44036</v>
      </c>
      <c r="B192" s="21" t="s">
        <v>27</v>
      </c>
      <c r="C192" s="25"/>
      <c r="D192" s="17" t="s">
        <v>300</v>
      </c>
      <c r="F192" s="17" t="s">
        <v>38</v>
      </c>
      <c r="G192" s="17">
        <v>1</v>
      </c>
    </row>
    <row r="193" spans="1:16" s="17" customFormat="1" ht="19.5" customHeight="1" x14ac:dyDescent="0.2">
      <c r="A193" s="42">
        <v>44036</v>
      </c>
      <c r="B193" s="21" t="s">
        <v>27</v>
      </c>
      <c r="C193" s="25"/>
      <c r="D193" s="17" t="s">
        <v>301</v>
      </c>
      <c r="F193" s="17" t="s">
        <v>38</v>
      </c>
      <c r="G193" s="17">
        <v>1</v>
      </c>
    </row>
    <row r="194" spans="1:16" s="17" customFormat="1" ht="19.5" customHeight="1" x14ac:dyDescent="0.2">
      <c r="A194" s="42">
        <v>44036</v>
      </c>
      <c r="B194" s="21" t="s">
        <v>27</v>
      </c>
      <c r="C194" s="25"/>
      <c r="D194" s="17" t="s">
        <v>302</v>
      </c>
      <c r="F194" s="17" t="s">
        <v>303</v>
      </c>
      <c r="H194" s="17">
        <v>1</v>
      </c>
      <c r="M194" s="17">
        <v>2</v>
      </c>
    </row>
    <row r="195" spans="1:16" s="17" customFormat="1" ht="19.5" customHeight="1" x14ac:dyDescent="0.2">
      <c r="A195" s="42">
        <v>44036</v>
      </c>
      <c r="B195" s="21" t="s">
        <v>27</v>
      </c>
      <c r="C195" s="25">
        <v>27047</v>
      </c>
      <c r="D195" s="17" t="s">
        <v>304</v>
      </c>
      <c r="F195" s="17" t="s">
        <v>305</v>
      </c>
      <c r="P195" s="17">
        <v>2</v>
      </c>
    </row>
    <row r="196" spans="1:16" s="17" customFormat="1" ht="19.5" customHeight="1" x14ac:dyDescent="0.2">
      <c r="A196" s="42">
        <v>44036</v>
      </c>
      <c r="B196" s="21" t="s">
        <v>27</v>
      </c>
      <c r="C196" s="25"/>
      <c r="D196" s="17" t="s">
        <v>306</v>
      </c>
      <c r="F196" s="17" t="s">
        <v>307</v>
      </c>
    </row>
    <row r="197" spans="1:16" s="17" customFormat="1" ht="19.5" customHeight="1" x14ac:dyDescent="0.2">
      <c r="A197" s="42">
        <v>44036</v>
      </c>
      <c r="B197" s="21" t="s">
        <v>27</v>
      </c>
      <c r="C197" s="25">
        <v>27040</v>
      </c>
      <c r="D197" s="17" t="s">
        <v>308</v>
      </c>
      <c r="F197" s="17" t="s">
        <v>309</v>
      </c>
      <c r="H197" s="17">
        <v>1</v>
      </c>
      <c r="N197" s="17">
        <v>1</v>
      </c>
    </row>
    <row r="198" spans="1:16" s="17" customFormat="1" ht="19.5" customHeight="1" x14ac:dyDescent="0.2">
      <c r="A198" s="42">
        <v>44036</v>
      </c>
      <c r="B198" s="21" t="s">
        <v>27</v>
      </c>
      <c r="C198" s="25"/>
      <c r="E198" s="17" t="s">
        <v>29</v>
      </c>
      <c r="F198" s="17" t="s">
        <v>310</v>
      </c>
      <c r="I198" s="17">
        <v>5</v>
      </c>
      <c r="P198" s="17">
        <v>2</v>
      </c>
    </row>
    <row r="199" spans="1:16" s="17" customFormat="1" ht="19.5" customHeight="1" x14ac:dyDescent="0.2">
      <c r="A199" s="42">
        <v>44036</v>
      </c>
      <c r="B199" s="21" t="s">
        <v>36</v>
      </c>
      <c r="C199" s="25"/>
      <c r="D199" s="46" t="s">
        <v>366</v>
      </c>
      <c r="F199" s="17" t="s">
        <v>38</v>
      </c>
      <c r="G199" s="17">
        <v>1</v>
      </c>
    </row>
    <row r="200" spans="1:16" s="17" customFormat="1" ht="19.5" customHeight="1" x14ac:dyDescent="0.2">
      <c r="A200" s="42">
        <v>44036</v>
      </c>
      <c r="B200" s="21" t="s">
        <v>36</v>
      </c>
      <c r="C200" s="25"/>
      <c r="D200" s="45" t="s">
        <v>367</v>
      </c>
      <c r="F200" s="17" t="s">
        <v>368</v>
      </c>
      <c r="G200" s="17">
        <v>1</v>
      </c>
      <c r="H200" s="17">
        <v>1</v>
      </c>
    </row>
    <row r="201" spans="1:16" s="17" customFormat="1" ht="19.5" customHeight="1" x14ac:dyDescent="0.2">
      <c r="A201" s="42">
        <v>44036</v>
      </c>
      <c r="B201" s="21" t="s">
        <v>36</v>
      </c>
      <c r="C201" s="25"/>
      <c r="D201" s="17" t="s">
        <v>369</v>
      </c>
      <c r="F201" s="17" t="s">
        <v>38</v>
      </c>
      <c r="G201" s="17">
        <v>1</v>
      </c>
    </row>
    <row r="202" spans="1:16" s="17" customFormat="1" ht="19.5" customHeight="1" x14ac:dyDescent="0.2">
      <c r="A202" s="42">
        <v>44039</v>
      </c>
      <c r="B202" s="21" t="s">
        <v>35</v>
      </c>
      <c r="C202" s="25"/>
      <c r="D202" s="17" t="s">
        <v>241</v>
      </c>
      <c r="E202" s="17" t="s">
        <v>240</v>
      </c>
      <c r="F202" s="17" t="s">
        <v>351</v>
      </c>
      <c r="P202" s="17">
        <v>2</v>
      </c>
    </row>
    <row r="203" spans="1:16" s="17" customFormat="1" ht="19.5" customHeight="1" x14ac:dyDescent="0.2">
      <c r="A203" s="42">
        <v>44039</v>
      </c>
      <c r="B203" s="21" t="s">
        <v>35</v>
      </c>
      <c r="C203" s="25"/>
      <c r="E203" s="17" t="s">
        <v>352</v>
      </c>
      <c r="F203" s="17" t="s">
        <v>353</v>
      </c>
      <c r="P203" s="17">
        <v>3</v>
      </c>
    </row>
    <row r="204" spans="1:16" s="17" customFormat="1" ht="19.5" customHeight="1" x14ac:dyDescent="0.2">
      <c r="A204" s="42">
        <v>44039</v>
      </c>
      <c r="B204" s="21" t="s">
        <v>27</v>
      </c>
      <c r="C204" s="25"/>
      <c r="E204" s="17" t="s">
        <v>311</v>
      </c>
      <c r="F204" s="17" t="s">
        <v>312</v>
      </c>
      <c r="I204" s="17">
        <v>1</v>
      </c>
    </row>
    <row r="205" spans="1:16" s="17" customFormat="1" ht="19.5" customHeight="1" x14ac:dyDescent="0.2">
      <c r="A205" s="42">
        <v>44039</v>
      </c>
      <c r="B205" s="21" t="s">
        <v>27</v>
      </c>
      <c r="C205" s="25"/>
      <c r="D205" s="17" t="s">
        <v>313</v>
      </c>
      <c r="F205" s="17" t="s">
        <v>314</v>
      </c>
      <c r="H205" s="17">
        <v>1</v>
      </c>
      <c r="K205" s="17">
        <v>1</v>
      </c>
      <c r="M205" s="17">
        <v>2</v>
      </c>
    </row>
    <row r="206" spans="1:16" s="17" customFormat="1" ht="19.5" customHeight="1" x14ac:dyDescent="0.2">
      <c r="A206" s="42">
        <v>44039</v>
      </c>
      <c r="B206" s="21" t="s">
        <v>27</v>
      </c>
      <c r="C206" s="25"/>
      <c r="D206" s="17" t="s">
        <v>315</v>
      </c>
      <c r="F206" s="17" t="s">
        <v>316</v>
      </c>
      <c r="P206" s="17">
        <v>1</v>
      </c>
    </row>
    <row r="207" spans="1:16" s="17" customFormat="1" ht="19.5" customHeight="1" x14ac:dyDescent="0.2">
      <c r="A207" s="42">
        <v>44039</v>
      </c>
      <c r="B207" s="21" t="s">
        <v>27</v>
      </c>
      <c r="C207" s="25"/>
      <c r="D207" s="17" t="s">
        <v>317</v>
      </c>
      <c r="F207" s="17" t="s">
        <v>318</v>
      </c>
      <c r="P207" s="17">
        <v>3</v>
      </c>
    </row>
    <row r="208" spans="1:16" s="17" customFormat="1" ht="19.5" customHeight="1" x14ac:dyDescent="0.2">
      <c r="A208" s="42">
        <v>44039</v>
      </c>
      <c r="B208" s="21" t="s">
        <v>36</v>
      </c>
      <c r="C208" s="25"/>
      <c r="D208" s="17" t="s">
        <v>313</v>
      </c>
      <c r="F208" s="17" t="s">
        <v>370</v>
      </c>
      <c r="G208" s="17">
        <v>1</v>
      </c>
      <c r="H208" s="17">
        <v>1</v>
      </c>
      <c r="I208" s="17">
        <v>1</v>
      </c>
      <c r="M208" s="17">
        <v>2</v>
      </c>
    </row>
    <row r="209" spans="1:19" s="17" customFormat="1" ht="19.5" customHeight="1" x14ac:dyDescent="0.2">
      <c r="A209" s="42">
        <v>44039</v>
      </c>
      <c r="B209" s="21" t="s">
        <v>36</v>
      </c>
      <c r="C209" s="25"/>
      <c r="E209" s="17" t="s">
        <v>371</v>
      </c>
      <c r="F209" s="17" t="s">
        <v>38</v>
      </c>
      <c r="G209" s="17">
        <v>1</v>
      </c>
    </row>
    <row r="210" spans="1:19" s="17" customFormat="1" ht="19.5" customHeight="1" x14ac:dyDescent="0.2">
      <c r="A210" s="42">
        <v>44039</v>
      </c>
      <c r="B210" s="21" t="s">
        <v>36</v>
      </c>
      <c r="C210" s="25"/>
      <c r="E210" s="17" t="s">
        <v>371</v>
      </c>
      <c r="F210" s="17" t="s">
        <v>38</v>
      </c>
      <c r="G210" s="17">
        <v>1</v>
      </c>
    </row>
    <row r="211" spans="1:19" s="17" customFormat="1" ht="19.5" customHeight="1" x14ac:dyDescent="0.2">
      <c r="A211" s="42">
        <v>44039</v>
      </c>
      <c r="B211" s="21" t="s">
        <v>36</v>
      </c>
      <c r="C211" s="25"/>
      <c r="D211" s="17" t="s">
        <v>372</v>
      </c>
      <c r="F211" s="17" t="s">
        <v>38</v>
      </c>
      <c r="G211" s="17">
        <v>1</v>
      </c>
    </row>
    <row r="212" spans="1:19" s="17" customFormat="1" ht="19.5" customHeight="1" x14ac:dyDescent="0.2">
      <c r="A212" s="42">
        <v>44039</v>
      </c>
      <c r="B212" s="21" t="s">
        <v>36</v>
      </c>
      <c r="C212" s="25"/>
      <c r="D212" s="17" t="s">
        <v>374</v>
      </c>
      <c r="F212" s="17" t="s">
        <v>38</v>
      </c>
      <c r="G212" s="17">
        <v>1</v>
      </c>
    </row>
    <row r="213" spans="1:19" s="17" customFormat="1" ht="19.5" customHeight="1" x14ac:dyDescent="0.2">
      <c r="A213" s="42">
        <v>44039</v>
      </c>
      <c r="B213" s="21" t="s">
        <v>36</v>
      </c>
      <c r="C213" s="25"/>
      <c r="D213" s="17" t="s">
        <v>375</v>
      </c>
      <c r="F213" s="17" t="s">
        <v>38</v>
      </c>
      <c r="G213" s="17">
        <v>1</v>
      </c>
    </row>
    <row r="214" spans="1:19" s="17" customFormat="1" ht="19.5" customHeight="1" x14ac:dyDescent="0.2">
      <c r="A214" s="42">
        <v>44039</v>
      </c>
      <c r="B214" s="21" t="s">
        <v>36</v>
      </c>
      <c r="C214" s="25"/>
      <c r="D214" s="17" t="s">
        <v>376</v>
      </c>
      <c r="E214" s="17" t="s">
        <v>377</v>
      </c>
      <c r="F214" s="17" t="s">
        <v>378</v>
      </c>
      <c r="G214" s="17">
        <v>1</v>
      </c>
      <c r="M214" s="17">
        <v>1</v>
      </c>
    </row>
    <row r="215" spans="1:19" s="17" customFormat="1" ht="19.5" customHeight="1" x14ac:dyDescent="0.2">
      <c r="A215" s="42">
        <v>44039</v>
      </c>
      <c r="B215" s="21" t="s">
        <v>36</v>
      </c>
      <c r="C215" s="25"/>
      <c r="E215" s="17" t="s">
        <v>377</v>
      </c>
      <c r="F215" s="17" t="s">
        <v>368</v>
      </c>
      <c r="G215" s="17">
        <v>1</v>
      </c>
      <c r="H215" s="17">
        <v>1</v>
      </c>
    </row>
    <row r="216" spans="1:19" s="17" customFormat="1" ht="19.5" customHeight="1" x14ac:dyDescent="0.2">
      <c r="A216" s="42">
        <v>44039</v>
      </c>
      <c r="B216" s="21" t="s">
        <v>36</v>
      </c>
      <c r="C216" s="25"/>
      <c r="D216" s="17" t="s">
        <v>379</v>
      </c>
      <c r="F216" s="17" t="s">
        <v>279</v>
      </c>
      <c r="G216" s="17">
        <v>1</v>
      </c>
      <c r="J216" s="17">
        <v>1</v>
      </c>
    </row>
    <row r="217" spans="1:19" s="17" customFormat="1" ht="19.5" customHeight="1" x14ac:dyDescent="0.2">
      <c r="A217" s="42">
        <v>44039</v>
      </c>
      <c r="B217" s="21" t="s">
        <v>36</v>
      </c>
      <c r="C217" s="25"/>
      <c r="D217" s="17" t="s">
        <v>380</v>
      </c>
      <c r="F217" s="17" t="s">
        <v>378</v>
      </c>
      <c r="G217" s="17">
        <v>1</v>
      </c>
      <c r="M217" s="17">
        <v>1</v>
      </c>
    </row>
    <row r="218" spans="1:19" s="17" customFormat="1" ht="19.5" customHeight="1" x14ac:dyDescent="0.2">
      <c r="A218" s="42">
        <v>44040</v>
      </c>
      <c r="B218" s="21" t="s">
        <v>35</v>
      </c>
      <c r="C218" s="25"/>
      <c r="E218" s="17" t="s">
        <v>354</v>
      </c>
      <c r="F218" s="17" t="s">
        <v>355</v>
      </c>
      <c r="P218" s="17">
        <v>8</v>
      </c>
    </row>
    <row r="219" spans="1:19" s="17" customFormat="1" ht="19.5" customHeight="1" x14ac:dyDescent="0.2">
      <c r="A219" s="42">
        <v>44040</v>
      </c>
      <c r="B219" s="21" t="s">
        <v>35</v>
      </c>
      <c r="C219" s="25"/>
      <c r="E219" s="17" t="s">
        <v>352</v>
      </c>
      <c r="F219" s="17" t="s">
        <v>356</v>
      </c>
      <c r="P219" s="17">
        <v>3</v>
      </c>
      <c r="Q219" s="17">
        <v>1</v>
      </c>
      <c r="S219" s="17">
        <v>25</v>
      </c>
    </row>
    <row r="220" spans="1:19" s="17" customFormat="1" ht="19.5" customHeight="1" x14ac:dyDescent="0.2">
      <c r="A220" s="42">
        <v>44040</v>
      </c>
      <c r="B220" s="21" t="s">
        <v>27</v>
      </c>
      <c r="C220" s="25"/>
      <c r="D220" s="17" t="s">
        <v>319</v>
      </c>
      <c r="F220" s="17" t="s">
        <v>320</v>
      </c>
      <c r="G220" s="17">
        <v>6</v>
      </c>
      <c r="H220" s="17">
        <v>6</v>
      </c>
      <c r="I220" s="17">
        <v>7</v>
      </c>
      <c r="K220" s="17">
        <v>6</v>
      </c>
      <c r="M220" s="17">
        <v>12</v>
      </c>
    </row>
    <row r="221" spans="1:19" s="17" customFormat="1" ht="19.5" customHeight="1" x14ac:dyDescent="0.2">
      <c r="A221" s="42">
        <v>44040</v>
      </c>
      <c r="B221" s="21" t="s">
        <v>27</v>
      </c>
      <c r="C221" s="25"/>
      <c r="D221" s="17" t="s">
        <v>321</v>
      </c>
      <c r="F221" s="17" t="s">
        <v>31</v>
      </c>
      <c r="I221" s="17">
        <v>1</v>
      </c>
    </row>
    <row r="222" spans="1:19" s="17" customFormat="1" ht="19.5" customHeight="1" x14ac:dyDescent="0.2">
      <c r="A222" s="42">
        <v>44040</v>
      </c>
      <c r="B222" s="21" t="s">
        <v>27</v>
      </c>
      <c r="C222" s="25"/>
      <c r="D222" s="17" t="s">
        <v>322</v>
      </c>
      <c r="F222" s="17" t="s">
        <v>323</v>
      </c>
      <c r="G222" s="17">
        <v>1</v>
      </c>
      <c r="H222" s="17">
        <v>1</v>
      </c>
      <c r="I222" s="17">
        <v>1</v>
      </c>
      <c r="K222" s="17">
        <v>1</v>
      </c>
      <c r="M222" s="17">
        <v>2</v>
      </c>
    </row>
    <row r="223" spans="1:19" s="17" customFormat="1" ht="19.5" customHeight="1" x14ac:dyDescent="0.2">
      <c r="A223" s="42">
        <v>44040</v>
      </c>
      <c r="B223" s="21" t="s">
        <v>27</v>
      </c>
      <c r="C223" s="25"/>
      <c r="D223" s="17" t="s">
        <v>322</v>
      </c>
      <c r="F223" s="17" t="s">
        <v>323</v>
      </c>
      <c r="G223" s="17">
        <v>1</v>
      </c>
      <c r="H223" s="17">
        <v>1</v>
      </c>
      <c r="I223" s="17">
        <v>1</v>
      </c>
      <c r="K223" s="17">
        <v>1</v>
      </c>
      <c r="M223" s="17">
        <v>2</v>
      </c>
    </row>
    <row r="224" spans="1:19" s="17" customFormat="1" ht="19.5" customHeight="1" x14ac:dyDescent="0.2">
      <c r="A224" s="42">
        <v>44040</v>
      </c>
      <c r="B224" s="21" t="s">
        <v>27</v>
      </c>
      <c r="C224" s="25"/>
      <c r="D224" s="17" t="s">
        <v>324</v>
      </c>
      <c r="F224" s="17" t="s">
        <v>325</v>
      </c>
      <c r="I224" s="17">
        <v>3</v>
      </c>
    </row>
    <row r="225" spans="1:18" s="17" customFormat="1" ht="19.5" customHeight="1" x14ac:dyDescent="0.2">
      <c r="A225" s="42">
        <v>44040</v>
      </c>
      <c r="B225" s="21" t="s">
        <v>27</v>
      </c>
      <c r="C225" s="25"/>
      <c r="D225" s="17" t="s">
        <v>326</v>
      </c>
      <c r="F225" s="17" t="s">
        <v>327</v>
      </c>
      <c r="P225" s="17">
        <v>1</v>
      </c>
    </row>
    <row r="226" spans="1:18" s="17" customFormat="1" ht="19.5" customHeight="1" x14ac:dyDescent="0.2">
      <c r="A226" s="42">
        <v>44040</v>
      </c>
      <c r="B226" s="21" t="s">
        <v>27</v>
      </c>
      <c r="C226" s="25"/>
      <c r="D226" s="17" t="s">
        <v>328</v>
      </c>
      <c r="F226" s="17" t="s">
        <v>329</v>
      </c>
      <c r="M226" s="17">
        <v>1</v>
      </c>
    </row>
    <row r="227" spans="1:18" s="17" customFormat="1" ht="19.5" customHeight="1" x14ac:dyDescent="0.2">
      <c r="A227" s="42">
        <v>44041</v>
      </c>
      <c r="B227" s="21" t="s">
        <v>35</v>
      </c>
      <c r="C227" s="25"/>
      <c r="D227" s="17" t="s">
        <v>357</v>
      </c>
      <c r="F227" s="17" t="s">
        <v>358</v>
      </c>
      <c r="P227" s="17">
        <v>1</v>
      </c>
    </row>
    <row r="228" spans="1:18" s="17" customFormat="1" ht="19.5" customHeight="1" x14ac:dyDescent="0.2">
      <c r="A228" s="42">
        <v>44041</v>
      </c>
      <c r="B228" s="21" t="s">
        <v>35</v>
      </c>
      <c r="C228" s="25"/>
      <c r="D228" s="17" t="s">
        <v>359</v>
      </c>
      <c r="F228" s="17" t="s">
        <v>358</v>
      </c>
      <c r="P228" s="17">
        <v>1</v>
      </c>
    </row>
    <row r="229" spans="1:18" s="17" customFormat="1" ht="19.5" customHeight="1" x14ac:dyDescent="0.2">
      <c r="A229" s="42">
        <v>44041</v>
      </c>
      <c r="B229" s="21" t="s">
        <v>35</v>
      </c>
      <c r="C229" s="25"/>
      <c r="D229" s="17" t="s">
        <v>360</v>
      </c>
      <c r="F229" s="17" t="s">
        <v>358</v>
      </c>
      <c r="P229" s="17">
        <v>1</v>
      </c>
    </row>
    <row r="230" spans="1:18" s="17" customFormat="1" ht="19.5" customHeight="1" x14ac:dyDescent="0.2">
      <c r="A230" s="42">
        <v>44041</v>
      </c>
      <c r="B230" s="21" t="s">
        <v>35</v>
      </c>
      <c r="C230" s="25"/>
      <c r="E230" s="17" t="s">
        <v>352</v>
      </c>
      <c r="F230" s="17" t="s">
        <v>361</v>
      </c>
      <c r="G230" s="17">
        <v>2</v>
      </c>
      <c r="H230" s="17">
        <v>2</v>
      </c>
      <c r="I230" s="17">
        <v>5</v>
      </c>
      <c r="K230" s="17">
        <v>2</v>
      </c>
      <c r="P230" s="17">
        <v>2</v>
      </c>
      <c r="Q230" s="17">
        <v>2</v>
      </c>
    </row>
    <row r="231" spans="1:18" s="17" customFormat="1" ht="19.5" customHeight="1" x14ac:dyDescent="0.2">
      <c r="A231" s="42">
        <v>44041</v>
      </c>
      <c r="B231" s="21" t="s">
        <v>27</v>
      </c>
      <c r="C231" s="25"/>
      <c r="D231" s="17" t="s">
        <v>330</v>
      </c>
      <c r="F231" s="17" t="s">
        <v>331</v>
      </c>
      <c r="P231" s="17">
        <v>1</v>
      </c>
    </row>
    <row r="232" spans="1:18" s="17" customFormat="1" ht="19.5" customHeight="1" x14ac:dyDescent="0.2">
      <c r="A232" s="42">
        <v>44041</v>
      </c>
      <c r="B232" s="21" t="s">
        <v>27</v>
      </c>
      <c r="C232" s="25"/>
      <c r="D232" s="17" t="s">
        <v>332</v>
      </c>
      <c r="F232" s="17" t="s">
        <v>323</v>
      </c>
      <c r="G232" s="17">
        <v>1</v>
      </c>
      <c r="H232" s="17">
        <v>1</v>
      </c>
      <c r="I232" s="17">
        <v>1</v>
      </c>
      <c r="K232" s="17">
        <v>1</v>
      </c>
      <c r="M232" s="17">
        <v>2</v>
      </c>
    </row>
    <row r="233" spans="1:18" s="17" customFormat="1" ht="19.5" customHeight="1" x14ac:dyDescent="0.2">
      <c r="A233" s="42">
        <v>44041</v>
      </c>
      <c r="B233" s="21" t="s">
        <v>27</v>
      </c>
      <c r="C233" s="25"/>
      <c r="D233" s="17" t="s">
        <v>333</v>
      </c>
      <c r="F233" s="17" t="s">
        <v>334</v>
      </c>
      <c r="G233" s="17">
        <v>1</v>
      </c>
      <c r="H233" s="17">
        <v>1</v>
      </c>
      <c r="I233" s="17">
        <v>1</v>
      </c>
      <c r="K233" s="17">
        <v>1</v>
      </c>
      <c r="M233" s="17">
        <v>2</v>
      </c>
      <c r="P233" s="17">
        <v>3</v>
      </c>
      <c r="R233" s="17">
        <v>45</v>
      </c>
    </row>
    <row r="234" spans="1:18" s="17" customFormat="1" ht="19.5" customHeight="1" x14ac:dyDescent="0.2">
      <c r="A234" s="42">
        <v>44041</v>
      </c>
      <c r="B234" s="21" t="s">
        <v>27</v>
      </c>
      <c r="C234" s="25"/>
      <c r="D234" s="17" t="s">
        <v>330</v>
      </c>
      <c r="F234" s="17" t="s">
        <v>312</v>
      </c>
      <c r="I234" s="17">
        <v>1</v>
      </c>
    </row>
    <row r="235" spans="1:18" s="17" customFormat="1" ht="19.5" customHeight="1" x14ac:dyDescent="0.2">
      <c r="A235" s="42">
        <v>44041</v>
      </c>
      <c r="B235" s="21" t="s">
        <v>27</v>
      </c>
      <c r="C235" s="25"/>
      <c r="E235" s="17" t="s">
        <v>29</v>
      </c>
      <c r="F235" s="17" t="s">
        <v>335</v>
      </c>
      <c r="M235" s="17">
        <v>1</v>
      </c>
    </row>
    <row r="236" spans="1:18" s="17" customFormat="1" ht="19.5" customHeight="1" x14ac:dyDescent="0.2">
      <c r="A236" s="42">
        <v>44042</v>
      </c>
      <c r="B236" s="21" t="s">
        <v>35</v>
      </c>
      <c r="C236" s="25"/>
      <c r="E236" s="17" t="s">
        <v>352</v>
      </c>
      <c r="F236" s="17" t="s">
        <v>362</v>
      </c>
      <c r="G236" s="17">
        <v>1</v>
      </c>
      <c r="H236" s="17">
        <v>1</v>
      </c>
      <c r="I236" s="17">
        <v>1</v>
      </c>
      <c r="K236" s="17">
        <v>1</v>
      </c>
      <c r="M236" s="17">
        <v>2</v>
      </c>
      <c r="N236" s="17">
        <v>1</v>
      </c>
      <c r="P236" s="17">
        <v>3</v>
      </c>
      <c r="R236" s="17">
        <v>30</v>
      </c>
    </row>
    <row r="237" spans="1:18" s="17" customFormat="1" ht="19.5" customHeight="1" x14ac:dyDescent="0.2">
      <c r="A237" s="42">
        <v>44042</v>
      </c>
      <c r="B237" s="21" t="s">
        <v>27</v>
      </c>
      <c r="C237" s="25"/>
      <c r="D237" s="17" t="s">
        <v>336</v>
      </c>
      <c r="F237" s="17" t="s">
        <v>337</v>
      </c>
      <c r="M237" s="17">
        <v>2</v>
      </c>
    </row>
    <row r="238" spans="1:18" s="17" customFormat="1" ht="19.5" customHeight="1" x14ac:dyDescent="0.2">
      <c r="A238" s="42">
        <v>44042</v>
      </c>
      <c r="B238" s="21" t="s">
        <v>27</v>
      </c>
      <c r="C238" s="25"/>
      <c r="D238" s="17" t="s">
        <v>333</v>
      </c>
      <c r="F238" s="17" t="s">
        <v>337</v>
      </c>
      <c r="M238" s="17">
        <v>2</v>
      </c>
    </row>
    <row r="239" spans="1:18" s="17" customFormat="1" ht="19.5" customHeight="1" x14ac:dyDescent="0.2">
      <c r="A239" s="42">
        <v>44042</v>
      </c>
      <c r="B239" s="21" t="s">
        <v>27</v>
      </c>
      <c r="C239" s="25"/>
      <c r="D239" s="17" t="s">
        <v>338</v>
      </c>
      <c r="F239" s="17" t="s">
        <v>339</v>
      </c>
      <c r="I239" s="17">
        <v>1</v>
      </c>
      <c r="K239" s="17">
        <v>1</v>
      </c>
    </row>
    <row r="240" spans="1:18" s="17" customFormat="1" ht="19.5" customHeight="1" x14ac:dyDescent="0.2">
      <c r="A240" s="42">
        <v>44042</v>
      </c>
      <c r="B240" s="21" t="s">
        <v>27</v>
      </c>
      <c r="C240" s="25"/>
      <c r="E240" s="17" t="s">
        <v>340</v>
      </c>
      <c r="F240" s="17" t="s">
        <v>341</v>
      </c>
      <c r="G240" s="17">
        <v>3</v>
      </c>
      <c r="H240" s="17">
        <v>3</v>
      </c>
      <c r="I240" s="17">
        <v>3</v>
      </c>
      <c r="K240" s="17">
        <v>3</v>
      </c>
      <c r="L240" s="17">
        <v>3</v>
      </c>
      <c r="M240" s="17">
        <v>6</v>
      </c>
    </row>
    <row r="241" spans="1:18" s="17" customFormat="1" ht="19.5" customHeight="1" x14ac:dyDescent="0.2">
      <c r="A241" s="42">
        <v>44042</v>
      </c>
      <c r="B241" s="21" t="s">
        <v>27</v>
      </c>
      <c r="C241" s="25">
        <v>27207</v>
      </c>
      <c r="D241" s="17" t="s">
        <v>342</v>
      </c>
      <c r="F241" s="17" t="s">
        <v>343</v>
      </c>
      <c r="M241" s="17">
        <v>1</v>
      </c>
    </row>
    <row r="242" spans="1:18" s="17" customFormat="1" ht="19.5" customHeight="1" x14ac:dyDescent="0.2">
      <c r="A242" s="42">
        <v>44042</v>
      </c>
      <c r="B242" s="21" t="s">
        <v>27</v>
      </c>
      <c r="C242" s="25"/>
      <c r="D242" s="17" t="s">
        <v>344</v>
      </c>
      <c r="F242" s="17" t="s">
        <v>345</v>
      </c>
      <c r="P242" s="17">
        <v>1</v>
      </c>
    </row>
    <row r="243" spans="1:18" s="17" customFormat="1" ht="19.5" customHeight="1" x14ac:dyDescent="0.2">
      <c r="A243" s="42">
        <v>44042</v>
      </c>
      <c r="B243" s="21" t="s">
        <v>36</v>
      </c>
      <c r="C243" s="25"/>
      <c r="D243" s="17" t="s">
        <v>381</v>
      </c>
      <c r="F243" s="17" t="s">
        <v>30</v>
      </c>
      <c r="J243" s="17">
        <v>1</v>
      </c>
    </row>
    <row r="244" spans="1:18" s="17" customFormat="1" ht="19.5" customHeight="1" x14ac:dyDescent="0.2">
      <c r="A244" s="42">
        <v>44042</v>
      </c>
      <c r="B244" s="21" t="s">
        <v>36</v>
      </c>
      <c r="C244" s="25"/>
      <c r="E244" s="17" t="s">
        <v>352</v>
      </c>
      <c r="F244" s="17" t="s">
        <v>382</v>
      </c>
      <c r="G244" s="17">
        <v>2</v>
      </c>
      <c r="H244" s="17">
        <v>2</v>
      </c>
      <c r="I244" s="17">
        <v>2</v>
      </c>
      <c r="K244" s="17">
        <v>2</v>
      </c>
      <c r="M244" s="17">
        <v>6</v>
      </c>
      <c r="R244" s="17">
        <v>30</v>
      </c>
    </row>
    <row r="245" spans="1:18" s="17" customFormat="1" ht="19.5" customHeight="1" x14ac:dyDescent="0.2">
      <c r="A245" s="54">
        <v>44043</v>
      </c>
      <c r="B245" s="21" t="s">
        <v>35</v>
      </c>
      <c r="C245" s="25"/>
      <c r="E245" s="17" t="s">
        <v>352</v>
      </c>
      <c r="F245" s="17" t="s">
        <v>365</v>
      </c>
      <c r="I245" s="17">
        <v>3</v>
      </c>
    </row>
    <row r="246" spans="1:18" s="17" customFormat="1" ht="19.5" customHeight="1" x14ac:dyDescent="0.2">
      <c r="A246" s="54">
        <v>44043</v>
      </c>
      <c r="B246" s="21" t="s">
        <v>35</v>
      </c>
      <c r="C246" s="25"/>
      <c r="E246" s="17" t="s">
        <v>352</v>
      </c>
      <c r="F246" s="17" t="s">
        <v>363</v>
      </c>
      <c r="P246" s="17">
        <v>1</v>
      </c>
    </row>
    <row r="247" spans="1:18" s="17" customFormat="1" ht="19.5" customHeight="1" x14ac:dyDescent="0.2">
      <c r="A247" s="54">
        <v>44043</v>
      </c>
      <c r="B247" s="21" t="s">
        <v>35</v>
      </c>
      <c r="C247" s="25"/>
      <c r="E247" s="17" t="s">
        <v>352</v>
      </c>
      <c r="F247" s="17" t="s">
        <v>364</v>
      </c>
      <c r="M247" s="17">
        <v>1</v>
      </c>
    </row>
    <row r="248" spans="1:18" s="17" customFormat="1" ht="19.5" customHeight="1" x14ac:dyDescent="0.2">
      <c r="A248" s="42">
        <v>44043</v>
      </c>
      <c r="B248" s="21" t="s">
        <v>27</v>
      </c>
      <c r="C248" s="25"/>
      <c r="D248" s="17" t="s">
        <v>346</v>
      </c>
      <c r="F248" s="17" t="s">
        <v>31</v>
      </c>
      <c r="I248" s="17">
        <v>1</v>
      </c>
    </row>
    <row r="249" spans="1:18" s="17" customFormat="1" ht="19.5" customHeight="1" x14ac:dyDescent="0.2">
      <c r="A249" s="42">
        <v>44043</v>
      </c>
      <c r="B249" s="21" t="s">
        <v>27</v>
      </c>
      <c r="C249" s="25"/>
      <c r="D249" s="17" t="s">
        <v>347</v>
      </c>
      <c r="F249" s="17" t="s">
        <v>38</v>
      </c>
      <c r="G249" s="17">
        <v>1</v>
      </c>
    </row>
    <row r="250" spans="1:18" s="17" customFormat="1" ht="19.5" customHeight="1" x14ac:dyDescent="0.2">
      <c r="A250" s="42">
        <v>44043</v>
      </c>
      <c r="B250" s="21" t="s">
        <v>27</v>
      </c>
      <c r="C250" s="25"/>
      <c r="D250" s="17" t="s">
        <v>348</v>
      </c>
      <c r="F250" s="17" t="s">
        <v>31</v>
      </c>
      <c r="I250" s="17">
        <v>1</v>
      </c>
    </row>
    <row r="251" spans="1:18" s="17" customFormat="1" ht="19.5" customHeight="1" x14ac:dyDescent="0.2">
      <c r="A251" s="42">
        <v>44043</v>
      </c>
      <c r="B251" s="21" t="s">
        <v>27</v>
      </c>
      <c r="C251" s="25"/>
      <c r="D251" s="17" t="s">
        <v>349</v>
      </c>
      <c r="F251" s="17" t="s">
        <v>350</v>
      </c>
      <c r="H251" s="17">
        <v>1</v>
      </c>
    </row>
    <row r="252" spans="1:18" s="17" customFormat="1" ht="19.5" customHeight="1" x14ac:dyDescent="0.2">
      <c r="A252" s="42">
        <v>44043</v>
      </c>
      <c r="B252" s="21" t="s">
        <v>36</v>
      </c>
      <c r="C252" s="25"/>
      <c r="D252" s="17" t="s">
        <v>383</v>
      </c>
      <c r="F252" s="17" t="s">
        <v>384</v>
      </c>
      <c r="J252" s="17">
        <v>3</v>
      </c>
    </row>
    <row r="253" spans="1:18" s="17" customFormat="1" ht="19.5" customHeight="1" x14ac:dyDescent="0.2">
      <c r="A253" s="42">
        <v>44043</v>
      </c>
      <c r="B253" s="21" t="s">
        <v>36</v>
      </c>
      <c r="C253" s="25"/>
      <c r="D253" s="17" t="s">
        <v>385</v>
      </c>
      <c r="F253" s="17" t="s">
        <v>30</v>
      </c>
      <c r="J253" s="17">
        <v>1</v>
      </c>
    </row>
    <row r="254" spans="1:18" s="17" customFormat="1" ht="19.5" customHeight="1" x14ac:dyDescent="0.2">
      <c r="A254" s="42">
        <v>44043</v>
      </c>
      <c r="B254" s="21" t="s">
        <v>36</v>
      </c>
      <c r="C254" s="25"/>
      <c r="D254" s="17" t="s">
        <v>386</v>
      </c>
      <c r="F254" s="17" t="s">
        <v>30</v>
      </c>
      <c r="J254" s="17">
        <v>1</v>
      </c>
    </row>
    <row r="255" spans="1:18" s="17" customFormat="1" ht="19.5" customHeight="1" x14ac:dyDescent="0.2">
      <c r="A255" s="42">
        <v>44043</v>
      </c>
      <c r="B255" s="21" t="s">
        <v>36</v>
      </c>
      <c r="C255" s="25"/>
      <c r="D255" s="17" t="s">
        <v>387</v>
      </c>
      <c r="F255" s="17" t="s">
        <v>38</v>
      </c>
      <c r="G255" s="17">
        <v>1</v>
      </c>
    </row>
    <row r="256" spans="1:18" s="17" customFormat="1" ht="19.5" customHeight="1" x14ac:dyDescent="0.2">
      <c r="A256" s="42">
        <v>44043</v>
      </c>
      <c r="B256" s="21" t="s">
        <v>36</v>
      </c>
      <c r="C256" s="25"/>
      <c r="D256" s="17" t="s">
        <v>388</v>
      </c>
      <c r="F256" s="17" t="s">
        <v>38</v>
      </c>
      <c r="G256" s="17">
        <v>1</v>
      </c>
    </row>
    <row r="257" spans="1:21" s="17" customFormat="1" ht="19.5" customHeight="1" x14ac:dyDescent="0.2">
      <c r="A257" s="42">
        <v>44043</v>
      </c>
      <c r="B257" s="21" t="s">
        <v>36</v>
      </c>
      <c r="C257" s="25"/>
      <c r="D257" s="17" t="s">
        <v>389</v>
      </c>
      <c r="F257" s="17" t="s">
        <v>390</v>
      </c>
      <c r="M257" s="17">
        <v>1</v>
      </c>
    </row>
    <row r="258" spans="1:21" s="17" customFormat="1" ht="19.5" customHeight="1" x14ac:dyDescent="0.2">
      <c r="A258" s="42"/>
      <c r="B258" s="21"/>
      <c r="C258" s="25"/>
      <c r="G258" s="17">
        <f>SUM(G3:G257)</f>
        <v>140</v>
      </c>
      <c r="H258" s="17">
        <f t="shared" ref="H258:U258" si="0">SUM(H3:H257)</f>
        <v>70</v>
      </c>
      <c r="I258" s="17">
        <f t="shared" si="0"/>
        <v>225</v>
      </c>
      <c r="J258" s="17">
        <f t="shared" si="0"/>
        <v>27</v>
      </c>
      <c r="K258" s="17">
        <f t="shared" si="0"/>
        <v>58</v>
      </c>
      <c r="L258" s="17">
        <f t="shared" si="0"/>
        <v>18</v>
      </c>
      <c r="M258" s="17">
        <f t="shared" si="0"/>
        <v>149</v>
      </c>
      <c r="N258" s="17">
        <f t="shared" si="0"/>
        <v>25</v>
      </c>
      <c r="O258" s="17">
        <f t="shared" si="0"/>
        <v>0</v>
      </c>
      <c r="P258" s="17">
        <f t="shared" si="0"/>
        <v>124</v>
      </c>
      <c r="Q258" s="17">
        <f t="shared" si="0"/>
        <v>15</v>
      </c>
      <c r="R258" s="17">
        <f t="shared" si="0"/>
        <v>525</v>
      </c>
      <c r="S258" s="17">
        <f t="shared" si="0"/>
        <v>65</v>
      </c>
      <c r="T258" s="17">
        <f t="shared" si="0"/>
        <v>0</v>
      </c>
      <c r="U258" s="17">
        <f t="shared" si="0"/>
        <v>3</v>
      </c>
    </row>
    <row r="259" spans="1:21" s="17" customFormat="1" ht="19.5" customHeight="1" x14ac:dyDescent="0.2">
      <c r="A259" s="42"/>
      <c r="B259" s="21"/>
      <c r="C259" s="25"/>
    </row>
    <row r="260" spans="1:21" s="17" customFormat="1" ht="19.5" customHeight="1" x14ac:dyDescent="0.2">
      <c r="A260" s="43"/>
      <c r="B260" s="21"/>
      <c r="C260" s="25"/>
    </row>
    <row r="261" spans="1:21" s="17" customFormat="1" ht="19.5" customHeight="1" x14ac:dyDescent="0.2">
      <c r="A261" s="43"/>
      <c r="B261" s="21"/>
      <c r="C261" s="25"/>
    </row>
    <row r="262" spans="1:21" s="17" customFormat="1" ht="19.5" customHeight="1" x14ac:dyDescent="0.2">
      <c r="A262" s="43"/>
      <c r="B262" s="21"/>
      <c r="C262" s="25"/>
    </row>
    <row r="263" spans="1:21" s="17" customFormat="1" ht="19.5" customHeight="1" x14ac:dyDescent="0.2">
      <c r="A263" s="43"/>
      <c r="B263" s="21"/>
      <c r="C263" s="25"/>
    </row>
    <row r="264" spans="1:21" s="17" customFormat="1" ht="19.5" customHeight="1" x14ac:dyDescent="0.2">
      <c r="A264" s="43"/>
      <c r="B264" s="21"/>
      <c r="C264" s="25"/>
    </row>
    <row r="265" spans="1:21" s="17" customFormat="1" ht="19.5" customHeight="1" x14ac:dyDescent="0.2">
      <c r="A265" s="43"/>
      <c r="B265" s="21"/>
      <c r="C265" s="25"/>
    </row>
    <row r="266" spans="1:21" s="17" customFormat="1" ht="19.5" customHeight="1" x14ac:dyDescent="0.2">
      <c r="A266" s="43"/>
      <c r="B266" s="21"/>
      <c r="C266" s="25"/>
    </row>
    <row r="267" spans="1:21" s="17" customFormat="1" ht="19.5" customHeight="1" x14ac:dyDescent="0.2">
      <c r="A267" s="43"/>
      <c r="B267" s="21"/>
      <c r="C267" s="25"/>
    </row>
    <row r="268" spans="1:21" s="17" customFormat="1" ht="19.5" customHeight="1" x14ac:dyDescent="0.2">
      <c r="A268" s="43"/>
      <c r="B268" s="21"/>
      <c r="C268" s="25"/>
    </row>
    <row r="269" spans="1:21" s="17" customFormat="1" ht="19.5" customHeight="1" x14ac:dyDescent="0.2">
      <c r="A269" s="43"/>
      <c r="B269" s="21"/>
      <c r="C269" s="25"/>
    </row>
    <row r="270" spans="1:21" s="17" customFormat="1" ht="19.5" customHeight="1" x14ac:dyDescent="0.2">
      <c r="A270" s="43"/>
      <c r="B270" s="21"/>
      <c r="C270" s="25"/>
    </row>
    <row r="271" spans="1:21" s="17" customFormat="1" ht="19.5" customHeight="1" x14ac:dyDescent="0.2">
      <c r="A271" s="43"/>
      <c r="B271" s="21"/>
      <c r="C271" s="25"/>
    </row>
    <row r="272" spans="1:21" s="17" customFormat="1" ht="19.5" customHeight="1" x14ac:dyDescent="0.2">
      <c r="A272" s="43"/>
      <c r="B272" s="21"/>
      <c r="C272" s="25"/>
    </row>
    <row r="273" spans="1:21" s="17" customFormat="1" ht="19.5" customHeight="1" x14ac:dyDescent="0.2">
      <c r="A273" s="43"/>
      <c r="B273" s="21"/>
      <c r="C273" s="25"/>
    </row>
    <row r="274" spans="1:21" s="17" customFormat="1" ht="19.5" customHeight="1" x14ac:dyDescent="0.2">
      <c r="A274" s="43"/>
      <c r="B274" s="21"/>
      <c r="C274" s="25"/>
    </row>
    <row r="275" spans="1:21" s="17" customFormat="1" ht="19.5" customHeight="1" x14ac:dyDescent="0.2">
      <c r="A275" s="43"/>
      <c r="B275" s="21"/>
      <c r="C275" s="2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s="17" customFormat="1" ht="19.5" customHeight="1" x14ac:dyDescent="0.2">
      <c r="A276" s="43"/>
      <c r="B276" s="21"/>
      <c r="C276" s="25"/>
    </row>
    <row r="277" spans="1:21" s="17" customFormat="1" ht="19.5" customHeight="1" x14ac:dyDescent="0.2">
      <c r="A277" s="43"/>
      <c r="B277" s="21"/>
      <c r="C277" s="25"/>
    </row>
    <row r="278" spans="1:21" s="17" customFormat="1" ht="19.5" customHeight="1" x14ac:dyDescent="0.2">
      <c r="A278" s="43"/>
      <c r="B278" s="21"/>
      <c r="C278" s="25"/>
    </row>
    <row r="279" spans="1:21" s="17" customFormat="1" ht="19.5" customHeight="1" x14ac:dyDescent="0.2">
      <c r="A279" s="43"/>
      <c r="B279" s="21"/>
      <c r="C279" s="25"/>
    </row>
    <row r="280" spans="1:21" s="17" customFormat="1" ht="19.5" customHeight="1" x14ac:dyDescent="0.2">
      <c r="A280" s="43"/>
      <c r="B280" s="21"/>
      <c r="C280" s="25"/>
    </row>
    <row r="281" spans="1:21" s="17" customFormat="1" ht="19.5" customHeight="1" x14ac:dyDescent="0.2">
      <c r="A281" s="43"/>
      <c r="B281" s="21"/>
      <c r="C281" s="25"/>
    </row>
    <row r="282" spans="1:21" s="17" customFormat="1" ht="19.5" customHeight="1" x14ac:dyDescent="0.2">
      <c r="A282" s="43"/>
      <c r="B282" s="21"/>
      <c r="C282" s="25"/>
    </row>
    <row r="283" spans="1:21" s="17" customFormat="1" ht="19.5" customHeight="1" x14ac:dyDescent="0.2">
      <c r="A283" s="43"/>
      <c r="B283" s="21"/>
      <c r="C283" s="25"/>
    </row>
    <row r="284" spans="1:21" s="17" customFormat="1" ht="19.5" customHeight="1" x14ac:dyDescent="0.2">
      <c r="A284" s="43"/>
      <c r="B284" s="21"/>
      <c r="C284" s="25"/>
    </row>
    <row r="285" spans="1:21" s="17" customFormat="1" ht="19.5" customHeight="1" x14ac:dyDescent="0.2">
      <c r="A285" s="43"/>
      <c r="B285" s="21"/>
      <c r="C285" s="25"/>
    </row>
    <row r="286" spans="1:21" s="17" customFormat="1" ht="19.5" customHeight="1" x14ac:dyDescent="0.2">
      <c r="A286" s="43"/>
      <c r="B286" s="21"/>
      <c r="C286" s="25"/>
    </row>
    <row r="287" spans="1:21" s="17" customFormat="1" ht="19.5" customHeight="1" x14ac:dyDescent="0.2">
      <c r="A287" s="43"/>
      <c r="B287" s="21"/>
      <c r="C287" s="25"/>
    </row>
    <row r="288" spans="1:21" s="17" customFormat="1" ht="19.5" customHeight="1" x14ac:dyDescent="0.2">
      <c r="A288"/>
      <c r="B288" s="15"/>
      <c r="C288" s="25"/>
    </row>
    <row r="289" spans="1:3" s="17" customFormat="1" ht="19.5" customHeight="1" x14ac:dyDescent="0.2">
      <c r="A289" s="14"/>
      <c r="B289" s="15"/>
      <c r="C289" s="25"/>
    </row>
    <row r="290" spans="1:3" s="17" customFormat="1" ht="19.5" customHeight="1" x14ac:dyDescent="0.2">
      <c r="A290" s="14"/>
      <c r="B290" s="15"/>
      <c r="C290" s="25"/>
    </row>
    <row r="291" spans="1:3" s="17" customFormat="1" ht="19.5" customHeight="1" x14ac:dyDescent="0.2">
      <c r="A291" s="14"/>
      <c r="B291" s="15"/>
      <c r="C291" s="25"/>
    </row>
    <row r="292" spans="1:3" s="17" customFormat="1" ht="19.5" customHeight="1" x14ac:dyDescent="0.2">
      <c r="A292" s="14"/>
      <c r="B292" s="15"/>
      <c r="C292" s="25"/>
    </row>
    <row r="293" spans="1:3" s="17" customFormat="1" ht="19.5" customHeight="1" x14ac:dyDescent="0.2">
      <c r="A293" s="14"/>
      <c r="B293" s="15"/>
      <c r="C293" s="25"/>
    </row>
    <row r="294" spans="1:3" s="17" customFormat="1" ht="19.5" customHeight="1" x14ac:dyDescent="0.2">
      <c r="A294" s="14"/>
      <c r="B294" s="15"/>
      <c r="C294" s="25"/>
    </row>
    <row r="295" spans="1:3" s="17" customFormat="1" ht="19.5" customHeight="1" x14ac:dyDescent="0.2">
      <c r="A295" s="14"/>
      <c r="B295" s="15"/>
      <c r="C295" s="25"/>
    </row>
    <row r="296" spans="1:3" s="17" customFormat="1" ht="19.5" customHeight="1" x14ac:dyDescent="0.2">
      <c r="A296" s="14"/>
      <c r="B296" s="15"/>
      <c r="C296" s="25"/>
    </row>
    <row r="297" spans="1:3" s="17" customFormat="1" ht="19.5" customHeight="1" x14ac:dyDescent="0.2">
      <c r="A297" s="14"/>
      <c r="B297" s="15"/>
      <c r="C297" s="25"/>
    </row>
    <row r="298" spans="1:3" s="17" customFormat="1" ht="19.5" customHeight="1" x14ac:dyDescent="0.2">
      <c r="A298" s="14"/>
      <c r="B298" s="15"/>
      <c r="C298" s="25"/>
    </row>
    <row r="299" spans="1:3" s="17" customFormat="1" ht="19.5" customHeight="1" x14ac:dyDescent="0.2">
      <c r="A299" s="14"/>
      <c r="B299" s="15"/>
      <c r="C299" s="25"/>
    </row>
    <row r="300" spans="1:3" s="17" customFormat="1" ht="19.5" customHeight="1" x14ac:dyDescent="0.2">
      <c r="A300" s="14"/>
      <c r="B300" s="15"/>
      <c r="C300" s="25"/>
    </row>
    <row r="301" spans="1:3" s="17" customFormat="1" ht="19.5" customHeight="1" x14ac:dyDescent="0.2">
      <c r="A301" s="14"/>
      <c r="B301" s="15"/>
      <c r="C301" s="25"/>
    </row>
    <row r="302" spans="1:3" s="17" customFormat="1" ht="19.5" customHeight="1" x14ac:dyDescent="0.2">
      <c r="A302" s="14"/>
      <c r="B302" s="15"/>
      <c r="C302" s="25"/>
    </row>
    <row r="303" spans="1:3" s="17" customFormat="1" ht="19.5" customHeight="1" x14ac:dyDescent="0.2">
      <c r="A303" s="14"/>
      <c r="B303" s="15"/>
      <c r="C303" s="25"/>
    </row>
    <row r="304" spans="1:3" s="17" customFormat="1" ht="19.5" customHeight="1" x14ac:dyDescent="0.2">
      <c r="A304" s="14"/>
      <c r="B304" s="15"/>
      <c r="C304" s="25"/>
    </row>
    <row r="305" spans="1:3" s="17" customFormat="1" ht="19.5" customHeight="1" x14ac:dyDescent="0.2">
      <c r="A305" s="14"/>
      <c r="B305" s="15"/>
      <c r="C305" s="25"/>
    </row>
    <row r="306" spans="1:3" s="17" customFormat="1" ht="19.5" customHeight="1" x14ac:dyDescent="0.2">
      <c r="A306" s="14"/>
      <c r="B306" s="15"/>
      <c r="C306" s="25"/>
    </row>
    <row r="307" spans="1:3" s="17" customFormat="1" ht="19.5" customHeight="1" x14ac:dyDescent="0.2">
      <c r="A307" s="14"/>
      <c r="B307" s="15"/>
      <c r="C307" s="25"/>
    </row>
    <row r="308" spans="1:3" s="17" customFormat="1" ht="19.5" customHeight="1" x14ac:dyDescent="0.2">
      <c r="A308" s="14"/>
      <c r="B308" s="15"/>
      <c r="C308" s="25"/>
    </row>
    <row r="309" spans="1:3" s="17" customFormat="1" ht="19.5" customHeight="1" x14ac:dyDescent="0.2">
      <c r="A309" s="14"/>
      <c r="B309" s="15"/>
      <c r="C309" s="25"/>
    </row>
    <row r="310" spans="1:3" s="17" customFormat="1" ht="19.5" customHeight="1" x14ac:dyDescent="0.2">
      <c r="A310" s="14"/>
      <c r="B310" s="15"/>
      <c r="C310" s="25"/>
    </row>
    <row r="311" spans="1:3" s="17" customFormat="1" ht="19.5" customHeight="1" x14ac:dyDescent="0.2">
      <c r="A311" s="14"/>
      <c r="B311" s="15"/>
      <c r="C311" s="25"/>
    </row>
    <row r="312" spans="1:3" s="17" customFormat="1" ht="19.5" customHeight="1" x14ac:dyDescent="0.2">
      <c r="A312" s="14"/>
      <c r="B312" s="15"/>
      <c r="C312" s="25"/>
    </row>
    <row r="313" spans="1:3" s="17" customFormat="1" ht="19.5" customHeight="1" x14ac:dyDescent="0.2">
      <c r="A313" s="14"/>
      <c r="B313" s="15"/>
      <c r="C313" s="25"/>
    </row>
    <row r="314" spans="1:3" s="17" customFormat="1" ht="19.5" customHeight="1" x14ac:dyDescent="0.2">
      <c r="A314" s="14"/>
      <c r="B314" s="15"/>
      <c r="C314" s="25"/>
    </row>
    <row r="315" spans="1:3" s="17" customFormat="1" ht="19.5" customHeight="1" x14ac:dyDescent="0.2">
      <c r="A315" s="14"/>
      <c r="B315" s="15"/>
      <c r="C315" s="25"/>
    </row>
    <row r="316" spans="1:3" s="17" customFormat="1" ht="19.5" customHeight="1" x14ac:dyDescent="0.2">
      <c r="A316" s="14"/>
      <c r="B316" s="15"/>
      <c r="C316" s="25"/>
    </row>
    <row r="317" spans="1:3" s="17" customFormat="1" ht="19.5" customHeight="1" x14ac:dyDescent="0.2">
      <c r="A317" s="14"/>
      <c r="B317" s="15"/>
      <c r="C317" s="25"/>
    </row>
    <row r="318" spans="1:3" s="17" customFormat="1" ht="19.5" customHeight="1" x14ac:dyDescent="0.2">
      <c r="A318" s="14"/>
      <c r="B318" s="15"/>
      <c r="C318" s="25"/>
    </row>
    <row r="319" spans="1:3" s="17" customFormat="1" ht="19.5" customHeight="1" x14ac:dyDescent="0.2">
      <c r="A319" s="14"/>
      <c r="B319" s="15"/>
      <c r="C319" s="25"/>
    </row>
    <row r="320" spans="1:3" s="17" customFormat="1" ht="19.5" customHeight="1" x14ac:dyDescent="0.2">
      <c r="A320" s="14"/>
      <c r="B320" s="15"/>
      <c r="C320" s="25"/>
    </row>
    <row r="321" spans="1:6" s="17" customFormat="1" ht="19.5" customHeight="1" x14ac:dyDescent="0.2">
      <c r="A321" s="14"/>
      <c r="B321" s="15"/>
      <c r="C321" s="25"/>
    </row>
    <row r="322" spans="1:6" s="17" customFormat="1" ht="19.5" customHeight="1" x14ac:dyDescent="0.2">
      <c r="A322" s="14"/>
      <c r="B322" s="15"/>
      <c r="C322" s="25"/>
    </row>
    <row r="323" spans="1:6" s="17" customFormat="1" ht="19.5" customHeight="1" x14ac:dyDescent="0.2">
      <c r="A323" s="14"/>
      <c r="B323" s="15"/>
      <c r="C323" s="25"/>
    </row>
    <row r="324" spans="1:6" s="17" customFormat="1" ht="19.5" customHeight="1" x14ac:dyDescent="0.2">
      <c r="A324" s="14"/>
      <c r="B324" s="15"/>
      <c r="C324" s="25"/>
    </row>
    <row r="325" spans="1:6" s="17" customFormat="1" ht="19.5" customHeight="1" x14ac:dyDescent="0.2">
      <c r="A325" s="14"/>
      <c r="B325" s="15"/>
      <c r="C325" s="25"/>
    </row>
    <row r="326" spans="1:6" s="17" customFormat="1" ht="19.5" customHeight="1" x14ac:dyDescent="0.2">
      <c r="A326" s="14"/>
      <c r="B326" s="15"/>
      <c r="C326" s="25"/>
    </row>
    <row r="327" spans="1:6" s="17" customFormat="1" ht="19.5" customHeight="1" x14ac:dyDescent="0.2">
      <c r="A327" s="14"/>
      <c r="B327" s="15"/>
      <c r="C327" s="25"/>
    </row>
    <row r="328" spans="1:6" s="17" customFormat="1" ht="19.5" customHeight="1" x14ac:dyDescent="0.2">
      <c r="A328" s="14"/>
      <c r="B328" s="15"/>
      <c r="C328" s="25"/>
    </row>
    <row r="329" spans="1:6" s="17" customFormat="1" ht="19.5" customHeight="1" x14ac:dyDescent="0.2">
      <c r="A329" s="14"/>
      <c r="B329" s="15"/>
      <c r="C329" s="25"/>
    </row>
    <row r="330" spans="1:6" s="17" customFormat="1" ht="19.5" customHeight="1" x14ac:dyDescent="0.2">
      <c r="A330" s="14"/>
      <c r="B330" s="15"/>
      <c r="C330" s="25"/>
    </row>
    <row r="331" spans="1:6" s="17" customFormat="1" ht="19.5" customHeight="1" x14ac:dyDescent="0.2">
      <c r="A331" s="14"/>
      <c r="B331" s="15"/>
      <c r="C331" s="25"/>
    </row>
    <row r="332" spans="1:6" s="17" customFormat="1" ht="19.5" customHeight="1" x14ac:dyDescent="0.2">
      <c r="A332" s="14"/>
      <c r="B332" s="15"/>
      <c r="C332" s="25"/>
    </row>
    <row r="333" spans="1:6" s="17" customFormat="1" ht="19.5" customHeight="1" x14ac:dyDescent="0.2">
      <c r="A333" s="14"/>
      <c r="B333" s="15"/>
      <c r="C333" s="25"/>
    </row>
    <row r="334" spans="1:6" s="17" customFormat="1" ht="19.5" customHeight="1" x14ac:dyDescent="0.2">
      <c r="A334" s="14"/>
      <c r="B334" s="15"/>
      <c r="C334" s="25"/>
      <c r="D334" s="16"/>
      <c r="F334" s="18"/>
    </row>
    <row r="335" spans="1:6" s="17" customFormat="1" ht="19.5" customHeight="1" x14ac:dyDescent="0.2">
      <c r="A335" s="14"/>
      <c r="B335" s="15"/>
      <c r="C335" s="25"/>
      <c r="D335" s="16"/>
      <c r="F335" s="18"/>
    </row>
    <row r="336" spans="1:6" s="17" customFormat="1" ht="19.5" customHeight="1" x14ac:dyDescent="0.2">
      <c r="A336" s="14"/>
      <c r="B336" s="15"/>
      <c r="C336" s="25"/>
      <c r="D336" s="16"/>
      <c r="F336" s="18"/>
    </row>
    <row r="337" spans="1:3" s="17" customFormat="1" ht="19.5" customHeight="1" x14ac:dyDescent="0.2">
      <c r="A337" s="14"/>
      <c r="B337" s="15"/>
      <c r="C337" s="25"/>
    </row>
    <row r="338" spans="1:3" s="17" customFormat="1" ht="19.5" customHeight="1" x14ac:dyDescent="0.2">
      <c r="A338" s="14"/>
      <c r="B338" s="15"/>
      <c r="C338" s="25"/>
    </row>
    <row r="339" spans="1:3" s="17" customFormat="1" ht="19.5" customHeight="1" x14ac:dyDescent="0.2">
      <c r="A339" s="14"/>
      <c r="B339" s="15"/>
      <c r="C339" s="25"/>
    </row>
    <row r="340" spans="1:3" s="17" customFormat="1" ht="19.5" customHeight="1" x14ac:dyDescent="0.2">
      <c r="A340" s="14"/>
      <c r="B340" s="15"/>
      <c r="C340" s="25"/>
    </row>
    <row r="341" spans="1:3" s="17" customFormat="1" ht="19.5" customHeight="1" x14ac:dyDescent="0.2">
      <c r="A341" s="14"/>
      <c r="B341" s="15"/>
      <c r="C341" s="25"/>
    </row>
    <row r="342" spans="1:3" s="17" customFormat="1" ht="19.5" customHeight="1" x14ac:dyDescent="0.2">
      <c r="A342" s="14"/>
      <c r="B342" s="15"/>
      <c r="C342" s="25"/>
    </row>
    <row r="343" spans="1:3" s="17" customFormat="1" ht="19.5" customHeight="1" x14ac:dyDescent="0.2">
      <c r="A343" s="14"/>
      <c r="B343" s="15"/>
      <c r="C343" s="25"/>
    </row>
    <row r="344" spans="1:3" s="17" customFormat="1" ht="19.5" customHeight="1" x14ac:dyDescent="0.2">
      <c r="A344" s="14"/>
      <c r="B344" s="15"/>
      <c r="C344" s="25"/>
    </row>
    <row r="345" spans="1:3" s="17" customFormat="1" ht="19.5" customHeight="1" x14ac:dyDescent="0.2">
      <c r="A345" s="14"/>
      <c r="B345" s="15"/>
      <c r="C345" s="25"/>
    </row>
    <row r="346" spans="1:3" s="17" customFormat="1" ht="19.5" customHeight="1" x14ac:dyDescent="0.2">
      <c r="A346" s="14"/>
      <c r="B346" s="15"/>
      <c r="C346" s="25"/>
    </row>
    <row r="347" spans="1:3" s="17" customFormat="1" ht="19.5" customHeight="1" x14ac:dyDescent="0.2">
      <c r="A347" s="14"/>
      <c r="B347" s="15"/>
      <c r="C347" s="25"/>
    </row>
    <row r="348" spans="1:3" s="17" customFormat="1" ht="19.5" customHeight="1" x14ac:dyDescent="0.2">
      <c r="A348" s="14"/>
      <c r="B348" s="15"/>
      <c r="C348" s="25"/>
    </row>
    <row r="349" spans="1:3" s="17" customFormat="1" ht="19.5" customHeight="1" x14ac:dyDescent="0.2">
      <c r="A349" s="14"/>
      <c r="B349" s="15"/>
      <c r="C349" s="25"/>
    </row>
    <row r="350" spans="1:3" s="17" customFormat="1" ht="19.5" customHeight="1" x14ac:dyDescent="0.2">
      <c r="A350" s="14"/>
      <c r="B350" s="15"/>
      <c r="C350" s="25"/>
    </row>
    <row r="351" spans="1:3" s="17" customFormat="1" ht="19.5" customHeight="1" x14ac:dyDescent="0.2">
      <c r="A351" s="14"/>
      <c r="B351" s="15"/>
      <c r="C351" s="25"/>
    </row>
    <row r="352" spans="1:3" s="17" customFormat="1" ht="19.5" customHeight="1" x14ac:dyDescent="0.2">
      <c r="A352" s="14"/>
      <c r="B352" s="15"/>
      <c r="C352" s="25"/>
    </row>
    <row r="353" spans="1:21" s="17" customFormat="1" ht="19.5" customHeight="1" x14ac:dyDescent="0.2">
      <c r="A353" s="14"/>
      <c r="B353" s="15"/>
      <c r="C353" s="25"/>
    </row>
    <row r="354" spans="1:21" s="17" customFormat="1" ht="19.5" customHeight="1" x14ac:dyDescent="0.2">
      <c r="A354" s="14"/>
      <c r="B354" s="15"/>
      <c r="C354" s="25"/>
    </row>
    <row r="355" spans="1:21" s="17" customFormat="1" ht="19.5" customHeight="1" x14ac:dyDescent="0.2">
      <c r="A355" s="14"/>
      <c r="B355" s="15"/>
      <c r="C355" s="25"/>
    </row>
    <row r="356" spans="1:21" s="17" customFormat="1" ht="19.5" customHeight="1" x14ac:dyDescent="0.2">
      <c r="A356" s="14"/>
      <c r="B356" s="15"/>
      <c r="C356" s="25"/>
    </row>
    <row r="357" spans="1:21" s="30" customFormat="1" ht="19.5" customHeight="1" x14ac:dyDescent="0.2">
      <c r="A357" s="27"/>
      <c r="B357" s="28"/>
      <c r="C357" s="33"/>
      <c r="D357" s="29"/>
      <c r="F357" s="31"/>
    </row>
    <row r="358" spans="1:21" s="30" customFormat="1" ht="19.5" customHeight="1" x14ac:dyDescent="0.2">
      <c r="A358" s="27"/>
      <c r="B358" s="28"/>
      <c r="C358" s="33"/>
      <c r="D358" s="29"/>
      <c r="F358" s="31"/>
    </row>
    <row r="359" spans="1:21" s="17" customFormat="1" ht="19.5" customHeight="1" x14ac:dyDescent="0.2">
      <c r="A359" s="14"/>
      <c r="B359" s="15"/>
      <c r="C359" s="25"/>
      <c r="D359" s="16"/>
    </row>
    <row r="360" spans="1:21" s="26" customFormat="1" ht="19.5" customHeight="1" x14ac:dyDescent="0.2">
      <c r="A360" s="14"/>
      <c r="B360" s="15"/>
      <c r="C360" s="2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:21" s="26" customFormat="1" ht="19.5" customHeight="1" x14ac:dyDescent="0.2">
      <c r="A361" s="14"/>
      <c r="B361" s="15"/>
      <c r="C361" s="2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21" s="26" customFormat="1" ht="19.5" customHeight="1" x14ac:dyDescent="0.2">
      <c r="A362" s="14"/>
      <c r="B362" s="15"/>
      <c r="C362" s="2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21" s="26" customFormat="1" ht="19.5" customHeight="1" x14ac:dyDescent="0.2">
      <c r="A363" s="14"/>
      <c r="B363" s="15"/>
      <c r="C363" s="2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s="26" customFormat="1" ht="19.5" customHeight="1" x14ac:dyDescent="0.2">
      <c r="A364" s="14"/>
      <c r="B364" s="15"/>
      <c r="C364" s="2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s="26" customFormat="1" ht="19.5" customHeight="1" x14ac:dyDescent="0.2">
      <c r="A365" s="14"/>
      <c r="B365" s="25"/>
      <c r="C365" s="2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s="17" customFormat="1" ht="19.5" customHeight="1" x14ac:dyDescent="0.2">
      <c r="A366" s="14"/>
      <c r="B366" s="25"/>
      <c r="C366" s="25"/>
      <c r="D366" s="22"/>
    </row>
    <row r="367" spans="1:21" s="15" customFormat="1" ht="19.5" customHeight="1" x14ac:dyDescent="0.2">
      <c r="A367" s="14"/>
      <c r="B367" s="25"/>
      <c r="C367" s="34"/>
      <c r="D367" s="16"/>
      <c r="E367" s="21"/>
      <c r="F367" s="16"/>
    </row>
    <row r="368" spans="1:21" s="15" customFormat="1" ht="19.5" customHeight="1" x14ac:dyDescent="0.2">
      <c r="A368" s="14"/>
      <c r="B368" s="25"/>
      <c r="C368" s="34"/>
      <c r="D368" s="16"/>
      <c r="E368" s="21"/>
      <c r="F368" s="16"/>
    </row>
    <row r="369" spans="1:6" s="15" customFormat="1" ht="19.5" customHeight="1" x14ac:dyDescent="0.2">
      <c r="A369" s="14"/>
      <c r="B369" s="25"/>
      <c r="C369" s="34"/>
      <c r="D369" s="16"/>
      <c r="E369" s="21"/>
      <c r="F369" s="16"/>
    </row>
    <row r="370" spans="1:6" s="15" customFormat="1" ht="19.5" customHeight="1" x14ac:dyDescent="0.2">
      <c r="A370" s="14"/>
      <c r="B370" s="25"/>
      <c r="C370" s="34"/>
      <c r="D370" s="16"/>
      <c r="E370" s="21"/>
      <c r="F370" s="16"/>
    </row>
    <row r="371" spans="1:6" s="15" customFormat="1" ht="19.5" customHeight="1" x14ac:dyDescent="0.2">
      <c r="A371" s="14"/>
      <c r="B371" s="25"/>
      <c r="C371" s="34"/>
      <c r="D371" s="16"/>
      <c r="E371" s="21"/>
      <c r="F371" s="16"/>
    </row>
    <row r="372" spans="1:6" s="15" customFormat="1" ht="19.5" customHeight="1" x14ac:dyDescent="0.2">
      <c r="A372" s="14"/>
      <c r="B372" s="25"/>
      <c r="C372" s="34"/>
      <c r="D372" s="16"/>
      <c r="E372" s="21"/>
      <c r="F372" s="16"/>
    </row>
    <row r="373" spans="1:6" s="15" customFormat="1" ht="19.5" customHeight="1" x14ac:dyDescent="0.2">
      <c r="A373" s="14"/>
      <c r="B373" s="25"/>
      <c r="C373" s="34"/>
      <c r="D373" s="16"/>
      <c r="E373" s="21"/>
      <c r="F373" s="16"/>
    </row>
    <row r="374" spans="1:6" s="17" customFormat="1" ht="19.5" customHeight="1" x14ac:dyDescent="0.2">
      <c r="A374" s="14"/>
      <c r="B374" s="15"/>
      <c r="C374" s="25"/>
      <c r="D374" s="23"/>
    </row>
    <row r="375" spans="1:6" s="17" customFormat="1" ht="19.5" customHeight="1" x14ac:dyDescent="0.2">
      <c r="A375" s="14"/>
      <c r="B375" s="15"/>
      <c r="C375" s="25"/>
    </row>
    <row r="376" spans="1:6" s="17" customFormat="1" ht="19.5" customHeight="1" x14ac:dyDescent="0.2">
      <c r="A376" s="14"/>
      <c r="B376" s="15"/>
      <c r="C376" s="25"/>
    </row>
    <row r="377" spans="1:6" s="17" customFormat="1" ht="19.5" customHeight="1" x14ac:dyDescent="0.2">
      <c r="A377" s="14"/>
      <c r="B377" s="15"/>
      <c r="C377" s="25"/>
    </row>
    <row r="378" spans="1:6" s="17" customFormat="1" ht="19.5" customHeight="1" x14ac:dyDescent="0.2">
      <c r="A378" s="14"/>
      <c r="B378" s="15"/>
      <c r="C378" s="25"/>
    </row>
    <row r="379" spans="1:6" s="17" customFormat="1" ht="19.5" customHeight="1" x14ac:dyDescent="0.2">
      <c r="A379" s="14"/>
      <c r="B379" s="15"/>
      <c r="C379" s="25"/>
    </row>
    <row r="380" spans="1:6" s="17" customFormat="1" ht="19.5" customHeight="1" x14ac:dyDescent="0.2">
      <c r="A380" s="14"/>
      <c r="B380" s="15"/>
      <c r="C380" s="25"/>
    </row>
    <row r="381" spans="1:6" s="17" customFormat="1" ht="19.5" customHeight="1" x14ac:dyDescent="0.2">
      <c r="A381" s="14"/>
      <c r="B381" s="15"/>
      <c r="C381" s="25"/>
    </row>
    <row r="382" spans="1:6" s="17" customFormat="1" ht="19.5" customHeight="1" x14ac:dyDescent="0.2">
      <c r="A382" s="14"/>
      <c r="B382" s="15"/>
      <c r="C382" s="25"/>
    </row>
    <row r="383" spans="1:6" s="17" customFormat="1" ht="19.5" customHeight="1" x14ac:dyDescent="0.2">
      <c r="A383" s="14"/>
      <c r="B383" s="15"/>
      <c r="C383" s="25"/>
    </row>
    <row r="384" spans="1:6" s="17" customFormat="1" ht="19.5" customHeight="1" x14ac:dyDescent="0.2">
      <c r="A384" s="14"/>
      <c r="B384" s="15"/>
      <c r="C384" s="25"/>
    </row>
    <row r="385" spans="1:21" s="17" customFormat="1" ht="19.5" customHeight="1" x14ac:dyDescent="0.2">
      <c r="A385" s="14"/>
      <c r="B385" s="15"/>
      <c r="C385" s="25"/>
    </row>
    <row r="386" spans="1:21" s="26" customFormat="1" ht="19.5" customHeight="1" x14ac:dyDescent="0.2">
      <c r="A386" s="14"/>
      <c r="B386" s="25"/>
      <c r="C386" s="2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s="26" customFormat="1" ht="19.5" customHeight="1" x14ac:dyDescent="0.2">
      <c r="A387" s="14"/>
      <c r="B387" s="25"/>
      <c r="C387" s="2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s="26" customFormat="1" ht="19.5" customHeight="1" x14ac:dyDescent="0.2">
      <c r="A388" s="14"/>
      <c r="B388" s="25"/>
      <c r="C388" s="2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s="26" customFormat="1" ht="19.5" customHeight="1" x14ac:dyDescent="0.2">
      <c r="A389" s="14"/>
      <c r="B389" s="25"/>
      <c r="C389" s="2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s="26" customFormat="1" ht="19.5" customHeight="1" x14ac:dyDescent="0.2">
      <c r="A390" s="14"/>
      <c r="B390" s="25"/>
      <c r="C390" s="2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s="26" customFormat="1" ht="19.5" customHeight="1" x14ac:dyDescent="0.2">
      <c r="A391" s="14"/>
      <c r="B391" s="25"/>
      <c r="C391" s="2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s="26" customFormat="1" ht="19.5" customHeight="1" x14ac:dyDescent="0.2">
      <c r="A392" s="14"/>
      <c r="B392" s="25"/>
      <c r="C392" s="25"/>
      <c r="D392" s="19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s="26" customFormat="1" ht="19.5" customHeight="1" x14ac:dyDescent="0.2">
      <c r="A393" s="14"/>
      <c r="B393" s="25"/>
      <c r="C393" s="2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s="17" customFormat="1" ht="19.5" customHeight="1" x14ac:dyDescent="0.2">
      <c r="A394" s="14"/>
      <c r="B394" s="25"/>
      <c r="C394" s="25"/>
    </row>
    <row r="395" spans="1:21" s="17" customFormat="1" ht="19.5" customHeight="1" x14ac:dyDescent="0.2">
      <c r="A395" s="14"/>
      <c r="B395" s="25"/>
      <c r="C395" s="25"/>
    </row>
    <row r="396" spans="1:21" s="17" customFormat="1" ht="19.5" customHeight="1" x14ac:dyDescent="0.2">
      <c r="A396" s="14"/>
      <c r="B396" s="25"/>
      <c r="C396" s="25"/>
    </row>
    <row r="397" spans="1:21" s="17" customFormat="1" ht="19.5" customHeight="1" x14ac:dyDescent="0.2">
      <c r="A397" s="14"/>
      <c r="B397" s="25"/>
      <c r="C397" s="25"/>
    </row>
    <row r="398" spans="1:21" s="17" customFormat="1" ht="19.5" customHeight="1" x14ac:dyDescent="0.2">
      <c r="A398" s="14"/>
      <c r="B398" s="25"/>
      <c r="C398" s="25"/>
    </row>
    <row r="399" spans="1:21" s="17" customFormat="1" ht="19.5" customHeight="1" x14ac:dyDescent="0.2">
      <c r="A399" s="14"/>
      <c r="B399" s="25"/>
      <c r="C399" s="25"/>
      <c r="D399" s="16"/>
      <c r="F399" s="18"/>
    </row>
    <row r="400" spans="1:21" s="17" customFormat="1" ht="19.5" customHeight="1" x14ac:dyDescent="0.2">
      <c r="A400" s="14"/>
      <c r="B400" s="25"/>
      <c r="C400" s="25"/>
      <c r="D400" s="16"/>
      <c r="F400" s="18"/>
    </row>
    <row r="401" spans="1:21" s="17" customFormat="1" ht="19.5" customHeight="1" x14ac:dyDescent="0.2">
      <c r="A401" s="14"/>
      <c r="B401" s="25"/>
      <c r="C401" s="25"/>
      <c r="D401" s="16"/>
      <c r="F401" s="18"/>
    </row>
    <row r="402" spans="1:21" s="17" customFormat="1" ht="19.5" customHeight="1" x14ac:dyDescent="0.2">
      <c r="A402" s="14"/>
      <c r="B402" s="25"/>
      <c r="C402" s="25"/>
      <c r="D402" s="16"/>
      <c r="F402" s="18"/>
    </row>
    <row r="403" spans="1:21" s="17" customFormat="1" ht="19.5" customHeight="1" x14ac:dyDescent="0.2">
      <c r="A403" s="14"/>
      <c r="B403" s="25"/>
      <c r="C403" s="25"/>
      <c r="D403" s="16"/>
      <c r="F403" s="18"/>
    </row>
    <row r="404" spans="1:21" s="17" customFormat="1" ht="19.5" customHeight="1" x14ac:dyDescent="0.2">
      <c r="A404" s="14"/>
      <c r="B404" s="25"/>
      <c r="C404" s="25"/>
      <c r="D404" s="19"/>
      <c r="F404" s="19"/>
    </row>
    <row r="405" spans="1:21" s="17" customFormat="1" ht="19.5" customHeight="1" x14ac:dyDescent="0.2">
      <c r="A405" s="14"/>
      <c r="B405" s="25"/>
      <c r="C405" s="25"/>
      <c r="D405" s="19"/>
      <c r="F405" s="19"/>
    </row>
    <row r="406" spans="1:21" s="17" customFormat="1" ht="19.5" customHeight="1" x14ac:dyDescent="0.2">
      <c r="A406" s="14"/>
      <c r="B406" s="25"/>
      <c r="C406" s="25"/>
    </row>
    <row r="407" spans="1:21" s="26" customFormat="1" ht="19.5" customHeight="1" x14ac:dyDescent="0.2">
      <c r="A407" s="14"/>
      <c r="B407" s="25"/>
      <c r="C407" s="2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s="17" customFormat="1" ht="19.5" customHeight="1" x14ac:dyDescent="0.2">
      <c r="A408" s="14"/>
      <c r="B408" s="25"/>
      <c r="C408" s="25"/>
    </row>
    <row r="409" spans="1:21" s="17" customFormat="1" ht="19.5" customHeight="1" x14ac:dyDescent="0.2">
      <c r="A409" s="14"/>
      <c r="B409" s="25"/>
      <c r="C409" s="25"/>
    </row>
    <row r="410" spans="1:21" s="17" customFormat="1" ht="19.5" customHeight="1" x14ac:dyDescent="0.2">
      <c r="A410" s="14"/>
      <c r="B410" s="25"/>
      <c r="C410" s="25"/>
    </row>
    <row r="411" spans="1:21" s="17" customFormat="1" ht="19.5" customHeight="1" x14ac:dyDescent="0.2">
      <c r="A411" s="14"/>
      <c r="B411" s="25"/>
      <c r="C411" s="25"/>
    </row>
    <row r="412" spans="1:21" s="30" customFormat="1" ht="19.5" customHeight="1" x14ac:dyDescent="0.2">
      <c r="A412" s="27"/>
      <c r="B412" s="33"/>
      <c r="C412" s="33"/>
    </row>
    <row r="413" spans="1:21" s="30" customFormat="1" ht="19.5" customHeight="1" x14ac:dyDescent="0.2">
      <c r="A413" s="27"/>
      <c r="B413" s="33"/>
      <c r="C413" s="33"/>
    </row>
    <row r="414" spans="1:21" s="17" customFormat="1" ht="19.5" customHeight="1" x14ac:dyDescent="0.2">
      <c r="A414" s="27"/>
      <c r="B414" s="15"/>
      <c r="C414" s="25"/>
    </row>
    <row r="415" spans="1:21" s="17" customFormat="1" ht="19.5" customHeight="1" x14ac:dyDescent="0.2">
      <c r="A415" s="24"/>
      <c r="B415" s="15"/>
      <c r="C415" s="25"/>
    </row>
    <row r="416" spans="1:21" s="17" customFormat="1" ht="19.5" customHeight="1" x14ac:dyDescent="0.2">
      <c r="A416" s="27"/>
      <c r="B416" s="15"/>
      <c r="C416" s="25"/>
    </row>
    <row r="417" spans="1:6" s="17" customFormat="1" ht="19.5" customHeight="1" x14ac:dyDescent="0.2">
      <c r="A417" s="24"/>
      <c r="B417" s="15"/>
      <c r="C417" s="25"/>
    </row>
    <row r="418" spans="1:6" s="17" customFormat="1" ht="19.5" customHeight="1" x14ac:dyDescent="0.2">
      <c r="A418" s="27"/>
      <c r="B418" s="15"/>
      <c r="C418" s="25"/>
    </row>
    <row r="419" spans="1:6" s="17" customFormat="1" ht="19.5" customHeight="1" x14ac:dyDescent="0.2">
      <c r="A419" s="24"/>
      <c r="B419" s="15"/>
      <c r="C419" s="25"/>
      <c r="F419" s="19"/>
    </row>
    <row r="420" spans="1:6" s="17" customFormat="1" ht="19.5" customHeight="1" x14ac:dyDescent="0.2">
      <c r="A420" s="27"/>
      <c r="B420" s="15"/>
      <c r="C420" s="25"/>
    </row>
    <row r="421" spans="1:6" s="17" customFormat="1" ht="19.5" customHeight="1" x14ac:dyDescent="0.2">
      <c r="A421" s="24"/>
      <c r="B421" s="15"/>
      <c r="C421" s="25"/>
    </row>
    <row r="422" spans="1:6" s="17" customFormat="1" ht="19.5" customHeight="1" x14ac:dyDescent="0.2">
      <c r="A422" s="27"/>
      <c r="B422" s="15"/>
      <c r="C422" s="25"/>
    </row>
    <row r="423" spans="1:6" s="17" customFormat="1" ht="19.5" customHeight="1" x14ac:dyDescent="0.2">
      <c r="A423" s="24"/>
      <c r="B423" s="15"/>
      <c r="C423" s="25"/>
    </row>
    <row r="424" spans="1:6" s="17" customFormat="1" ht="19.5" customHeight="1" x14ac:dyDescent="0.2">
      <c r="A424" s="27"/>
      <c r="B424" s="15"/>
      <c r="C424" s="25"/>
    </row>
    <row r="425" spans="1:6" s="17" customFormat="1" ht="19.5" customHeight="1" x14ac:dyDescent="0.2">
      <c r="A425" s="24"/>
      <c r="B425" s="15"/>
      <c r="C425" s="25"/>
    </row>
    <row r="426" spans="1:6" s="17" customFormat="1" ht="19.5" customHeight="1" x14ac:dyDescent="0.2">
      <c r="A426" s="27"/>
      <c r="B426" s="15"/>
      <c r="C426" s="25"/>
    </row>
    <row r="427" spans="1:6" s="17" customFormat="1" ht="19.5" customHeight="1" x14ac:dyDescent="0.2">
      <c r="A427" s="24"/>
      <c r="B427" s="15"/>
      <c r="C427" s="25"/>
    </row>
    <row r="428" spans="1:6" s="17" customFormat="1" ht="19.5" customHeight="1" x14ac:dyDescent="0.2">
      <c r="A428" s="27"/>
      <c r="B428" s="15"/>
      <c r="C428" s="25"/>
    </row>
    <row r="429" spans="1:6" s="17" customFormat="1" ht="19.5" customHeight="1" x14ac:dyDescent="0.2">
      <c r="A429" s="24"/>
      <c r="B429" s="15"/>
      <c r="C429" s="25"/>
    </row>
    <row r="430" spans="1:6" s="17" customFormat="1" ht="19.5" customHeight="1" x14ac:dyDescent="0.2">
      <c r="A430" s="27"/>
      <c r="B430" s="25"/>
      <c r="C430" s="25"/>
    </row>
    <row r="431" spans="1:6" s="17" customFormat="1" ht="19.5" customHeight="1" x14ac:dyDescent="0.2">
      <c r="A431" s="24"/>
      <c r="B431" s="25"/>
      <c r="C431" s="25"/>
    </row>
    <row r="432" spans="1:6" s="17" customFormat="1" ht="19.5" customHeight="1" x14ac:dyDescent="0.2">
      <c r="A432" s="27"/>
      <c r="B432" s="25"/>
      <c r="C432" s="25"/>
    </row>
    <row r="433" spans="1:21" s="17" customFormat="1" ht="19.5" customHeight="1" x14ac:dyDescent="0.2">
      <c r="A433" s="24"/>
      <c r="B433" s="25"/>
      <c r="C433" s="25"/>
    </row>
    <row r="434" spans="1:21" s="30" customFormat="1" ht="19.5" customHeight="1" x14ac:dyDescent="0.2">
      <c r="A434" s="27"/>
      <c r="B434" s="33"/>
      <c r="C434" s="33"/>
    </row>
    <row r="435" spans="1:21" s="30" customFormat="1" ht="19.5" customHeight="1" x14ac:dyDescent="0.2">
      <c r="A435" s="37"/>
      <c r="B435" s="33"/>
      <c r="C435" s="33"/>
    </row>
    <row r="436" spans="1:21" s="30" customFormat="1" ht="19.5" customHeight="1" x14ac:dyDescent="0.2">
      <c r="A436" s="27"/>
      <c r="B436" s="33"/>
      <c r="C436" s="33"/>
    </row>
    <row r="437" spans="1:21" s="30" customFormat="1" ht="19.5" customHeight="1" x14ac:dyDescent="0.2">
      <c r="A437" s="37"/>
      <c r="B437" s="33"/>
      <c r="C437" s="33"/>
      <c r="F437" s="39"/>
    </row>
    <row r="438" spans="1:21" s="30" customFormat="1" ht="19.5" customHeight="1" x14ac:dyDescent="0.2">
      <c r="A438" s="27"/>
      <c r="B438" s="33"/>
      <c r="C438" s="33"/>
      <c r="F438" s="39"/>
    </row>
    <row r="439" spans="1:21" s="30" customFormat="1" ht="19.5" customHeight="1" x14ac:dyDescent="0.2">
      <c r="A439" s="37"/>
      <c r="B439" s="33"/>
      <c r="C439" s="33"/>
      <c r="F439" s="39"/>
    </row>
    <row r="440" spans="1:21" s="30" customFormat="1" ht="19.5" customHeight="1" x14ac:dyDescent="0.2">
      <c r="A440" s="27"/>
      <c r="B440" s="33"/>
      <c r="C440" s="33"/>
      <c r="F440" s="39"/>
    </row>
    <row r="441" spans="1:21" s="30" customFormat="1" ht="19.5" customHeight="1" x14ac:dyDescent="0.2">
      <c r="A441" s="37"/>
      <c r="B441" s="33"/>
      <c r="C441" s="33"/>
      <c r="F441" s="39"/>
    </row>
    <row r="442" spans="1:21" s="30" customFormat="1" ht="19.5" customHeight="1" x14ac:dyDescent="0.2">
      <c r="A442" s="27"/>
      <c r="B442" s="33"/>
      <c r="C442" s="33"/>
      <c r="F442" s="39"/>
    </row>
    <row r="443" spans="1:21" s="40" customFormat="1" ht="19.5" customHeight="1" x14ac:dyDescent="0.2">
      <c r="A443" s="37"/>
      <c r="B443" s="33"/>
      <c r="C443" s="33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</row>
    <row r="444" spans="1:21" s="40" customFormat="1" ht="19.5" customHeight="1" x14ac:dyDescent="0.2">
      <c r="A444" s="27"/>
      <c r="B444" s="33"/>
      <c r="C444" s="33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</row>
    <row r="445" spans="1:21" s="30" customFormat="1" ht="19.5" customHeight="1" x14ac:dyDescent="0.2">
      <c r="A445" s="37"/>
      <c r="B445" s="33"/>
      <c r="C445" s="33"/>
    </row>
    <row r="446" spans="1:21" s="17" customFormat="1" ht="19.5" customHeight="1" x14ac:dyDescent="0.2">
      <c r="A446" s="24"/>
      <c r="B446" s="25"/>
      <c r="C446" s="25"/>
    </row>
    <row r="447" spans="1:21" s="17" customFormat="1" ht="19.5" customHeight="1" x14ac:dyDescent="0.2">
      <c r="A447" s="24"/>
      <c r="B447" s="25"/>
      <c r="C447" s="25"/>
    </row>
    <row r="448" spans="1:21" s="19" customFormat="1" ht="19.5" customHeight="1" x14ac:dyDescent="0.2">
      <c r="A448" s="24"/>
      <c r="B448" s="25"/>
      <c r="C448" s="35"/>
      <c r="D448" s="17"/>
      <c r="F448" s="17"/>
    </row>
    <row r="449" spans="1:21" s="19" customFormat="1" ht="19.5" customHeight="1" x14ac:dyDescent="0.2">
      <c r="A449" s="24"/>
      <c r="B449" s="25"/>
      <c r="C449" s="35"/>
      <c r="D449" s="17"/>
      <c r="F449" s="17"/>
    </row>
    <row r="450" spans="1:21" s="17" customFormat="1" ht="19.5" customHeight="1" x14ac:dyDescent="0.2">
      <c r="A450" s="24"/>
      <c r="B450" s="25"/>
      <c r="C450" s="25"/>
    </row>
    <row r="451" spans="1:21" s="17" customFormat="1" ht="19.5" customHeight="1" x14ac:dyDescent="0.2">
      <c r="A451" s="24"/>
      <c r="B451" s="25"/>
      <c r="C451" s="25"/>
    </row>
    <row r="452" spans="1:21" s="17" customFormat="1" ht="19.5" customHeight="1" x14ac:dyDescent="0.2">
      <c r="A452" s="24"/>
      <c r="B452" s="25"/>
      <c r="C452" s="25"/>
      <c r="F452" s="19"/>
    </row>
    <row r="453" spans="1:21" s="17" customFormat="1" ht="19.5" customHeight="1" x14ac:dyDescent="0.2">
      <c r="A453" s="24"/>
      <c r="B453" s="25"/>
      <c r="C453" s="25"/>
    </row>
    <row r="454" spans="1:21" s="17" customFormat="1" ht="19.5" customHeight="1" x14ac:dyDescent="0.2">
      <c r="A454" s="24"/>
      <c r="B454" s="25"/>
      <c r="C454" s="25"/>
    </row>
    <row r="455" spans="1:21" s="26" customFormat="1" ht="19.5" customHeight="1" x14ac:dyDescent="0.2">
      <c r="A455" s="24"/>
      <c r="B455" s="25"/>
      <c r="C455" s="2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</row>
    <row r="456" spans="1:21" s="26" customFormat="1" ht="19.5" customHeight="1" x14ac:dyDescent="0.2">
      <c r="A456" s="24"/>
      <c r="B456" s="25"/>
      <c r="C456" s="2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:21" s="26" customFormat="1" ht="19.5" customHeight="1" x14ac:dyDescent="0.2">
      <c r="A457" s="24"/>
      <c r="B457" s="25"/>
      <c r="C457" s="2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</row>
    <row r="458" spans="1:21" s="26" customFormat="1" ht="19.5" customHeight="1" x14ac:dyDescent="0.2">
      <c r="A458" s="24"/>
      <c r="B458" s="25"/>
      <c r="C458" s="2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1" s="26" customFormat="1" ht="20.100000000000001" customHeight="1" x14ac:dyDescent="0.2">
      <c r="A459" s="24"/>
      <c r="B459" s="25"/>
      <c r="C459" s="2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</row>
    <row r="460" spans="1:21" s="26" customFormat="1" ht="20.100000000000001" customHeight="1" x14ac:dyDescent="0.2">
      <c r="A460" s="24"/>
      <c r="B460" s="25"/>
      <c r="C460" s="2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:21" s="26" customFormat="1" ht="19.5" customHeight="1" x14ac:dyDescent="0.2">
      <c r="A461" s="24"/>
      <c r="B461" s="25"/>
      <c r="C461" s="2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</row>
    <row r="462" spans="1:21" s="26" customFormat="1" ht="19.5" customHeight="1" x14ac:dyDescent="0.2">
      <c r="A462" s="24"/>
      <c r="B462" s="25"/>
      <c r="C462" s="25"/>
      <c r="D462" s="17"/>
      <c r="E462" s="17"/>
      <c r="F462" s="19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:21" s="17" customFormat="1" ht="19.5" customHeight="1" x14ac:dyDescent="0.2">
      <c r="A463" s="24"/>
      <c r="B463" s="25"/>
      <c r="C463" s="25"/>
    </row>
    <row r="464" spans="1:21" s="17" customFormat="1" ht="19.5" customHeight="1" x14ac:dyDescent="0.2">
      <c r="A464" s="24"/>
      <c r="B464" s="25"/>
      <c r="C464" s="25"/>
    </row>
    <row r="465" spans="1:6" s="17" customFormat="1" ht="19.5" customHeight="1" x14ac:dyDescent="0.2">
      <c r="A465" s="24"/>
      <c r="B465" s="25"/>
      <c r="C465" s="25"/>
    </row>
    <row r="466" spans="1:6" s="17" customFormat="1" ht="19.5" customHeight="1" x14ac:dyDescent="0.2">
      <c r="A466" s="24"/>
      <c r="B466" s="25"/>
      <c r="C466" s="25"/>
    </row>
    <row r="467" spans="1:6" s="17" customFormat="1" ht="19.5" customHeight="1" x14ac:dyDescent="0.2">
      <c r="A467" s="24"/>
      <c r="B467" s="25"/>
      <c r="C467" s="25"/>
    </row>
    <row r="468" spans="1:6" s="17" customFormat="1" ht="19.5" customHeight="1" x14ac:dyDescent="0.2">
      <c r="A468" s="24"/>
      <c r="B468" s="15"/>
      <c r="C468" s="25"/>
      <c r="F468" s="19"/>
    </row>
    <row r="469" spans="1:6" s="17" customFormat="1" ht="20.100000000000001" customHeight="1" x14ac:dyDescent="0.2">
      <c r="A469" s="24"/>
      <c r="B469" s="15"/>
      <c r="C469" s="25"/>
      <c r="F469" s="19"/>
    </row>
    <row r="470" spans="1:6" s="17" customFormat="1" ht="20.100000000000001" customHeight="1" x14ac:dyDescent="0.2">
      <c r="A470" s="24"/>
      <c r="B470" s="15"/>
      <c r="C470" s="25"/>
    </row>
    <row r="471" spans="1:6" s="17" customFormat="1" ht="20.100000000000001" customHeight="1" x14ac:dyDescent="0.2">
      <c r="A471" s="24"/>
      <c r="B471" s="15"/>
      <c r="C471" s="25"/>
    </row>
    <row r="472" spans="1:6" s="17" customFormat="1" ht="19.5" customHeight="1" x14ac:dyDescent="0.2">
      <c r="A472" s="24"/>
      <c r="B472" s="15"/>
      <c r="C472" s="25"/>
    </row>
    <row r="473" spans="1:6" s="17" customFormat="1" x14ac:dyDescent="0.2">
      <c r="A473" s="24"/>
      <c r="B473" s="15"/>
      <c r="C473" s="25"/>
      <c r="F473" s="19"/>
    </row>
    <row r="474" spans="1:6" s="17" customFormat="1" x14ac:dyDescent="0.2">
      <c r="A474" s="24"/>
      <c r="B474" s="15"/>
      <c r="C474" s="25"/>
      <c r="F474" s="19"/>
    </row>
    <row r="475" spans="1:6" s="17" customFormat="1" x14ac:dyDescent="0.2">
      <c r="A475" s="24"/>
      <c r="B475" s="15"/>
      <c r="C475" s="25"/>
    </row>
    <row r="476" spans="1:6" s="17" customFormat="1" x14ac:dyDescent="0.2">
      <c r="A476" s="24"/>
      <c r="B476" s="15"/>
      <c r="C476" s="25"/>
    </row>
    <row r="477" spans="1:6" s="17" customFormat="1" x14ac:dyDescent="0.2">
      <c r="A477" s="24"/>
      <c r="B477" s="15"/>
      <c r="C477" s="25"/>
    </row>
    <row r="478" spans="1:6" s="17" customFormat="1" x14ac:dyDescent="0.2">
      <c r="A478" s="24"/>
      <c r="B478" s="15"/>
      <c r="C478" s="25"/>
    </row>
    <row r="479" spans="1:6" s="17" customFormat="1" x14ac:dyDescent="0.2">
      <c r="A479" s="24"/>
      <c r="B479" s="15"/>
      <c r="C479" s="25"/>
    </row>
    <row r="480" spans="1:6" s="17" customFormat="1" x14ac:dyDescent="0.2">
      <c r="A480" s="24"/>
      <c r="B480" s="15"/>
      <c r="C480" s="25"/>
    </row>
    <row r="481" spans="1:6" s="17" customFormat="1" x14ac:dyDescent="0.2">
      <c r="A481" s="24"/>
      <c r="B481" s="15"/>
      <c r="C481" s="25"/>
    </row>
    <row r="482" spans="1:6" s="17" customFormat="1" ht="20.100000000000001" customHeight="1" x14ac:dyDescent="0.2">
      <c r="A482" s="24"/>
      <c r="B482" s="15"/>
      <c r="C482" s="25"/>
    </row>
    <row r="483" spans="1:6" s="17" customFormat="1" ht="20.100000000000001" customHeight="1" x14ac:dyDescent="0.2">
      <c r="A483" s="14"/>
      <c r="B483" s="15"/>
      <c r="C483" s="25"/>
    </row>
    <row r="484" spans="1:6" s="17" customFormat="1" ht="20.100000000000001" customHeight="1" x14ac:dyDescent="0.2">
      <c r="A484" s="24"/>
      <c r="B484" s="15"/>
      <c r="C484" s="25"/>
    </row>
    <row r="485" spans="1:6" s="17" customFormat="1" ht="20.100000000000001" customHeight="1" x14ac:dyDescent="0.2">
      <c r="A485" s="14"/>
      <c r="B485" s="15"/>
      <c r="C485" s="25"/>
    </row>
    <row r="486" spans="1:6" s="17" customFormat="1" ht="20.100000000000001" customHeight="1" x14ac:dyDescent="0.2">
      <c r="A486" s="24"/>
      <c r="B486" s="15"/>
      <c r="C486" s="25"/>
    </row>
    <row r="487" spans="1:6" s="17" customFormat="1" ht="20.100000000000001" customHeight="1" x14ac:dyDescent="0.2">
      <c r="A487" s="14"/>
      <c r="B487" s="15"/>
      <c r="C487" s="25"/>
    </row>
    <row r="488" spans="1:6" s="17" customFormat="1" ht="20.100000000000001" customHeight="1" x14ac:dyDescent="0.2">
      <c r="A488" s="24"/>
      <c r="B488" s="15"/>
      <c r="C488" s="25"/>
    </row>
    <row r="489" spans="1:6" s="17" customFormat="1" ht="20.100000000000001" customHeight="1" x14ac:dyDescent="0.2">
      <c r="A489" s="14"/>
      <c r="B489" s="15"/>
      <c r="C489" s="25"/>
    </row>
    <row r="490" spans="1:6" s="17" customFormat="1" ht="20.100000000000001" customHeight="1" x14ac:dyDescent="0.2">
      <c r="A490" s="24"/>
      <c r="B490" s="15"/>
      <c r="C490" s="25"/>
      <c r="D490" s="16"/>
      <c r="F490" s="18"/>
    </row>
    <row r="491" spans="1:6" s="17" customFormat="1" ht="20.100000000000001" customHeight="1" x14ac:dyDescent="0.2">
      <c r="A491" s="14"/>
      <c r="B491" s="15"/>
      <c r="C491" s="25"/>
    </row>
    <row r="492" spans="1:6" s="17" customFormat="1" ht="20.100000000000001" customHeight="1" x14ac:dyDescent="0.2">
      <c r="A492" s="24"/>
      <c r="B492" s="15"/>
      <c r="C492" s="25"/>
      <c r="D492" s="16"/>
      <c r="F492" s="18"/>
    </row>
    <row r="493" spans="1:6" s="17" customFormat="1" ht="20.100000000000001" customHeight="1" x14ac:dyDescent="0.2">
      <c r="A493" s="14"/>
      <c r="B493" s="15"/>
      <c r="C493" s="25"/>
      <c r="D493" s="16"/>
      <c r="F493" s="18"/>
    </row>
    <row r="494" spans="1:6" s="17" customFormat="1" ht="20.100000000000001" customHeight="1" x14ac:dyDescent="0.2">
      <c r="A494" s="24"/>
      <c r="B494" s="15"/>
      <c r="C494" s="25"/>
      <c r="D494" s="16"/>
      <c r="F494" s="18"/>
    </row>
    <row r="495" spans="1:6" s="17" customFormat="1" x14ac:dyDescent="0.2">
      <c r="A495" s="14"/>
      <c r="B495" s="15"/>
      <c r="C495" s="25"/>
      <c r="D495" s="16"/>
      <c r="F495" s="18"/>
    </row>
    <row r="496" spans="1:6" s="17" customFormat="1" x14ac:dyDescent="0.2">
      <c r="A496" s="24"/>
      <c r="B496" s="15"/>
      <c r="C496" s="25"/>
      <c r="F496" s="19"/>
    </row>
    <row r="497" spans="1:6" s="17" customFormat="1" x14ac:dyDescent="0.2">
      <c r="A497" s="14"/>
      <c r="B497" s="15"/>
      <c r="C497" s="25"/>
      <c r="F497" s="19"/>
    </row>
    <row r="498" spans="1:6" s="17" customFormat="1" x14ac:dyDescent="0.2">
      <c r="A498" s="24"/>
      <c r="B498" s="15"/>
      <c r="C498" s="25"/>
      <c r="F498" s="19"/>
    </row>
    <row r="499" spans="1:6" s="17" customFormat="1" x14ac:dyDescent="0.2">
      <c r="A499" s="14"/>
      <c r="B499" s="15"/>
      <c r="C499" s="25"/>
      <c r="F499" s="19"/>
    </row>
    <row r="500" spans="1:6" s="17" customFormat="1" ht="20.100000000000001" customHeight="1" x14ac:dyDescent="0.2">
      <c r="A500" s="24"/>
      <c r="B500" s="15"/>
      <c r="C500" s="25"/>
    </row>
    <row r="501" spans="1:6" s="17" customFormat="1" ht="20.100000000000001" customHeight="1" x14ac:dyDescent="0.2">
      <c r="A501" s="24"/>
      <c r="B501" s="15"/>
      <c r="C501" s="25"/>
    </row>
    <row r="502" spans="1:6" s="17" customFormat="1" ht="20.100000000000001" customHeight="1" x14ac:dyDescent="0.2">
      <c r="A502" s="24"/>
      <c r="B502" s="15"/>
      <c r="C502" s="25"/>
    </row>
    <row r="503" spans="1:6" s="17" customFormat="1" ht="20.100000000000001" customHeight="1" x14ac:dyDescent="0.2">
      <c r="A503" s="24"/>
      <c r="B503" s="15"/>
      <c r="C503" s="25"/>
    </row>
    <row r="504" spans="1:6" s="17" customFormat="1" ht="20.100000000000001" customHeight="1" x14ac:dyDescent="0.2">
      <c r="A504" s="24"/>
      <c r="B504" s="15"/>
      <c r="C504" s="25"/>
    </row>
    <row r="505" spans="1:6" s="17" customFormat="1" ht="20.100000000000001" customHeight="1" x14ac:dyDescent="0.2">
      <c r="A505" s="24"/>
      <c r="B505" s="15"/>
      <c r="C505" s="25"/>
    </row>
    <row r="506" spans="1:6" s="17" customFormat="1" ht="20.100000000000001" customHeight="1" x14ac:dyDescent="0.2">
      <c r="A506" s="24"/>
      <c r="B506" s="15"/>
      <c r="C506" s="25"/>
    </row>
    <row r="507" spans="1:6" s="17" customFormat="1" ht="20.100000000000001" customHeight="1" x14ac:dyDescent="0.2">
      <c r="A507" s="24"/>
      <c r="B507" s="15"/>
      <c r="C507" s="25"/>
    </row>
    <row r="508" spans="1:6" s="17" customFormat="1" ht="20.100000000000001" customHeight="1" x14ac:dyDescent="0.2">
      <c r="A508" s="24"/>
      <c r="B508" s="15"/>
      <c r="C508" s="25"/>
    </row>
    <row r="509" spans="1:6" s="17" customFormat="1" ht="20.100000000000001" customHeight="1" x14ac:dyDescent="0.2">
      <c r="A509" s="24"/>
      <c r="B509" s="15"/>
      <c r="C509" s="25"/>
    </row>
    <row r="510" spans="1:6" s="17" customFormat="1" x14ac:dyDescent="0.2">
      <c r="A510" s="24"/>
      <c r="B510" s="15"/>
      <c r="C510" s="25"/>
      <c r="F510" s="19"/>
    </row>
    <row r="511" spans="1:6" s="17" customFormat="1" ht="20.100000000000001" customHeight="1" x14ac:dyDescent="0.2">
      <c r="A511" s="24"/>
      <c r="B511" s="15"/>
      <c r="C511" s="25"/>
      <c r="F511" s="18"/>
    </row>
    <row r="512" spans="1:6" s="17" customFormat="1" x14ac:dyDescent="0.2">
      <c r="A512" s="24"/>
      <c r="B512" s="15"/>
      <c r="C512" s="25"/>
      <c r="D512" s="16"/>
      <c r="F512" s="18"/>
    </row>
    <row r="513" spans="1:6" s="17" customFormat="1" ht="20.100000000000001" customHeight="1" x14ac:dyDescent="0.2">
      <c r="A513" s="24"/>
      <c r="B513" s="15"/>
      <c r="C513" s="25"/>
      <c r="F513" s="18"/>
    </row>
    <row r="514" spans="1:6" s="17" customFormat="1" x14ac:dyDescent="0.2">
      <c r="A514" s="24"/>
      <c r="B514" s="15"/>
      <c r="C514" s="25"/>
      <c r="D514" s="16"/>
      <c r="F514" s="18"/>
    </row>
    <row r="515" spans="1:6" s="17" customFormat="1" x14ac:dyDescent="0.2">
      <c r="A515" s="24"/>
      <c r="B515" s="15"/>
      <c r="C515" s="25"/>
      <c r="D515" s="16"/>
      <c r="F515" s="18"/>
    </row>
    <row r="516" spans="1:6" s="17" customFormat="1" x14ac:dyDescent="0.2">
      <c r="A516" s="24"/>
      <c r="B516" s="15"/>
      <c r="C516" s="25"/>
      <c r="D516" s="16"/>
      <c r="F516" s="18"/>
    </row>
    <row r="517" spans="1:6" s="17" customFormat="1" x14ac:dyDescent="0.2">
      <c r="A517" s="24"/>
      <c r="B517" s="15"/>
      <c r="C517" s="25"/>
      <c r="D517" s="16"/>
      <c r="F517" s="18"/>
    </row>
    <row r="518" spans="1:6" s="17" customFormat="1" x14ac:dyDescent="0.2">
      <c r="A518" s="24"/>
      <c r="B518" s="15"/>
      <c r="C518" s="25"/>
      <c r="D518" s="16"/>
      <c r="F518" s="18"/>
    </row>
    <row r="519" spans="1:6" s="17" customFormat="1" x14ac:dyDescent="0.2">
      <c r="A519" s="24"/>
      <c r="B519" s="15"/>
      <c r="C519" s="25"/>
      <c r="D519" s="16"/>
      <c r="F519" s="18"/>
    </row>
    <row r="520" spans="1:6" s="17" customFormat="1" x14ac:dyDescent="0.2">
      <c r="A520" s="24"/>
      <c r="B520" s="15"/>
      <c r="C520" s="25"/>
      <c r="D520" s="16"/>
      <c r="F520" s="18"/>
    </row>
    <row r="521" spans="1:6" s="17" customFormat="1" x14ac:dyDescent="0.2">
      <c r="A521" s="24"/>
      <c r="B521" s="15"/>
      <c r="C521" s="25"/>
      <c r="D521" s="16"/>
      <c r="F521" s="18"/>
    </row>
    <row r="522" spans="1:6" s="17" customFormat="1" x14ac:dyDescent="0.2">
      <c r="A522" s="24"/>
      <c r="B522" s="15"/>
      <c r="C522" s="25"/>
      <c r="F522" s="18"/>
    </row>
    <row r="523" spans="1:6" s="17" customFormat="1" x14ac:dyDescent="0.2">
      <c r="A523" s="24"/>
      <c r="B523" s="15"/>
      <c r="C523" s="25"/>
      <c r="F523" s="18"/>
    </row>
    <row r="524" spans="1:6" s="17" customFormat="1" ht="20.100000000000001" customHeight="1" x14ac:dyDescent="0.2">
      <c r="A524" s="24"/>
      <c r="B524" s="15"/>
      <c r="C524" s="25"/>
      <c r="D524" s="16"/>
      <c r="F524" s="18"/>
    </row>
    <row r="525" spans="1:6" s="17" customFormat="1" ht="20.100000000000001" customHeight="1" x14ac:dyDescent="0.2">
      <c r="A525" s="24"/>
      <c r="B525" s="15"/>
      <c r="C525" s="25"/>
      <c r="D525" s="16"/>
    </row>
    <row r="526" spans="1:6" s="17" customFormat="1" ht="20.100000000000001" customHeight="1" x14ac:dyDescent="0.2">
      <c r="A526" s="24"/>
      <c r="B526" s="15"/>
      <c r="C526" s="25"/>
      <c r="D526" s="16"/>
      <c r="F526" s="18"/>
    </row>
    <row r="527" spans="1:6" s="17" customFormat="1" ht="20.100000000000001" customHeight="1" x14ac:dyDescent="0.2">
      <c r="A527" s="24"/>
      <c r="B527" s="15"/>
      <c r="C527" s="25"/>
      <c r="D527" s="16"/>
      <c r="F527" s="18"/>
    </row>
    <row r="528" spans="1:6" s="17" customFormat="1" ht="20.100000000000001" customHeight="1" x14ac:dyDescent="0.2">
      <c r="A528" s="24"/>
      <c r="B528" s="15"/>
      <c r="C528" s="25"/>
      <c r="D528" s="16"/>
      <c r="F528" s="18"/>
    </row>
    <row r="529" spans="1:6" s="17" customFormat="1" ht="20.100000000000001" customHeight="1" x14ac:dyDescent="0.2">
      <c r="A529" s="24"/>
      <c r="B529" s="15"/>
      <c r="C529" s="25"/>
      <c r="D529" s="16"/>
      <c r="F529" s="18"/>
    </row>
    <row r="530" spans="1:6" s="17" customFormat="1" ht="20.100000000000001" customHeight="1" x14ac:dyDescent="0.2">
      <c r="A530" s="24"/>
      <c r="B530" s="15"/>
      <c r="C530" s="25"/>
      <c r="D530" s="16"/>
      <c r="F530" s="18"/>
    </row>
    <row r="531" spans="1:6" s="17" customFormat="1" ht="20.100000000000001" customHeight="1" x14ac:dyDescent="0.2">
      <c r="A531" s="24"/>
      <c r="B531" s="15"/>
      <c r="C531" s="25"/>
      <c r="D531" s="16"/>
      <c r="F531" s="18"/>
    </row>
    <row r="532" spans="1:6" s="17" customFormat="1" x14ac:dyDescent="0.2">
      <c r="A532" s="24"/>
      <c r="B532" s="15"/>
      <c r="C532" s="25"/>
      <c r="D532" s="16"/>
      <c r="F532" s="18"/>
    </row>
    <row r="533" spans="1:6" s="17" customFormat="1" ht="20.100000000000001" customHeight="1" x14ac:dyDescent="0.2">
      <c r="A533" s="24"/>
      <c r="B533" s="15"/>
      <c r="C533" s="25"/>
      <c r="D533" s="16"/>
      <c r="F533" s="18"/>
    </row>
    <row r="534" spans="1:6" s="30" customFormat="1" ht="20.100000000000001" customHeight="1" x14ac:dyDescent="0.2">
      <c r="A534" s="37"/>
      <c r="B534" s="28"/>
      <c r="C534" s="33"/>
      <c r="D534" s="29"/>
      <c r="F534" s="31"/>
    </row>
    <row r="535" spans="1:6" s="17" customFormat="1" ht="21.75" customHeight="1" x14ac:dyDescent="0.2">
      <c r="A535" s="37"/>
      <c r="B535" s="15"/>
      <c r="C535" s="25"/>
      <c r="D535" s="16"/>
      <c r="F535" s="19"/>
    </row>
    <row r="536" spans="1:6" s="17" customFormat="1" ht="21.75" customHeight="1" x14ac:dyDescent="0.2">
      <c r="A536" s="14"/>
      <c r="B536" s="15"/>
      <c r="C536" s="25"/>
      <c r="F536" s="19"/>
    </row>
    <row r="537" spans="1:6" s="17" customFormat="1" ht="21.75" customHeight="1" x14ac:dyDescent="0.2">
      <c r="A537" s="37"/>
      <c r="B537" s="15"/>
      <c r="C537" s="25"/>
      <c r="F537" s="19"/>
    </row>
    <row r="538" spans="1:6" s="17" customFormat="1" ht="21.75" customHeight="1" x14ac:dyDescent="0.2">
      <c r="A538" s="14"/>
      <c r="B538" s="15"/>
      <c r="C538" s="25"/>
      <c r="F538" s="19"/>
    </row>
    <row r="539" spans="1:6" s="17" customFormat="1" ht="21.75" customHeight="1" x14ac:dyDescent="0.2">
      <c r="A539" s="37"/>
      <c r="B539" s="15"/>
      <c r="C539" s="25"/>
      <c r="F539" s="19"/>
    </row>
    <row r="540" spans="1:6" s="17" customFormat="1" ht="21.75" customHeight="1" x14ac:dyDescent="0.2">
      <c r="A540" s="14"/>
      <c r="B540" s="15"/>
      <c r="C540" s="25"/>
      <c r="F540" s="19"/>
    </row>
    <row r="541" spans="1:6" s="17" customFormat="1" ht="21.75" customHeight="1" x14ac:dyDescent="0.2">
      <c r="A541" s="37"/>
      <c r="B541" s="15"/>
      <c r="C541" s="25"/>
      <c r="F541" s="19"/>
    </row>
    <row r="542" spans="1:6" s="17" customFormat="1" ht="21.75" customHeight="1" x14ac:dyDescent="0.2">
      <c r="A542" s="14"/>
      <c r="B542" s="15"/>
      <c r="C542" s="25"/>
      <c r="F542" s="19"/>
    </row>
    <row r="543" spans="1:6" s="17" customFormat="1" ht="20.100000000000001" customHeight="1" x14ac:dyDescent="0.2">
      <c r="A543" s="37"/>
      <c r="B543" s="15"/>
      <c r="C543" s="25"/>
      <c r="F543" s="19"/>
    </row>
    <row r="544" spans="1:6" s="17" customFormat="1" ht="20.100000000000001" customHeight="1" x14ac:dyDescent="0.2">
      <c r="A544" s="14"/>
      <c r="B544" s="15"/>
      <c r="C544" s="25"/>
    </row>
    <row r="545" spans="1:6" s="17" customFormat="1" ht="20.100000000000001" customHeight="1" x14ac:dyDescent="0.2">
      <c r="A545" s="37"/>
      <c r="B545" s="15"/>
      <c r="C545" s="25"/>
    </row>
    <row r="546" spans="1:6" s="17" customFormat="1" ht="20.100000000000001" customHeight="1" x14ac:dyDescent="0.2">
      <c r="A546" s="14"/>
      <c r="B546" s="15"/>
      <c r="C546" s="25"/>
    </row>
    <row r="547" spans="1:6" s="17" customFormat="1" ht="20.100000000000001" customHeight="1" x14ac:dyDescent="0.2">
      <c r="A547" s="37"/>
      <c r="B547" s="15"/>
      <c r="C547" s="25"/>
    </row>
    <row r="548" spans="1:6" s="17" customFormat="1" ht="20.100000000000001" customHeight="1" x14ac:dyDescent="0.2">
      <c r="A548" s="14"/>
      <c r="B548" s="15"/>
      <c r="C548" s="25"/>
    </row>
    <row r="549" spans="1:6" s="17" customFormat="1" ht="20.100000000000001" customHeight="1" x14ac:dyDescent="0.2">
      <c r="A549" s="37"/>
      <c r="B549" s="15"/>
      <c r="C549" s="25"/>
    </row>
    <row r="550" spans="1:6" s="17" customFormat="1" ht="20.100000000000001" customHeight="1" x14ac:dyDescent="0.2">
      <c r="A550" s="14"/>
      <c r="B550" s="15"/>
      <c r="C550" s="25"/>
      <c r="F550" s="18"/>
    </row>
    <row r="551" spans="1:6" s="17" customFormat="1" ht="20.100000000000001" customHeight="1" x14ac:dyDescent="0.2">
      <c r="A551" s="37"/>
      <c r="B551" s="15"/>
      <c r="C551" s="25"/>
    </row>
    <row r="552" spans="1:6" s="17" customFormat="1" ht="20.100000000000001" customHeight="1" x14ac:dyDescent="0.2">
      <c r="A552" s="14"/>
      <c r="B552" s="15"/>
      <c r="C552" s="25"/>
    </row>
    <row r="553" spans="1:6" s="17" customFormat="1" ht="20.100000000000001" customHeight="1" x14ac:dyDescent="0.2">
      <c r="A553" s="37"/>
      <c r="B553" s="15"/>
      <c r="C553" s="25"/>
    </row>
    <row r="554" spans="1:6" s="17" customFormat="1" ht="20.100000000000001" customHeight="1" x14ac:dyDescent="0.2">
      <c r="A554" s="14"/>
      <c r="B554" s="15"/>
      <c r="C554" s="25"/>
    </row>
    <row r="555" spans="1:6" s="17" customFormat="1" ht="20.100000000000001" customHeight="1" x14ac:dyDescent="0.2">
      <c r="A555" s="37"/>
      <c r="B555" s="15"/>
      <c r="C555" s="25"/>
    </row>
    <row r="556" spans="1:6" s="17" customFormat="1" ht="20.100000000000001" customHeight="1" x14ac:dyDescent="0.2">
      <c r="A556" s="14"/>
      <c r="B556" s="15"/>
      <c r="C556" s="25"/>
    </row>
    <row r="557" spans="1:6" s="17" customFormat="1" ht="20.100000000000001" customHeight="1" x14ac:dyDescent="0.2">
      <c r="A557" s="37"/>
      <c r="B557" s="15"/>
      <c r="C557" s="25"/>
    </row>
    <row r="558" spans="1:6" s="17" customFormat="1" ht="20.100000000000001" customHeight="1" x14ac:dyDescent="0.2">
      <c r="A558" s="14"/>
      <c r="B558" s="15"/>
      <c r="C558" s="25"/>
    </row>
    <row r="559" spans="1:6" s="17" customFormat="1" ht="20.100000000000001" customHeight="1" x14ac:dyDescent="0.2">
      <c r="A559" s="37"/>
      <c r="B559" s="15"/>
      <c r="C559" s="25"/>
    </row>
    <row r="560" spans="1:6" s="17" customFormat="1" ht="20.100000000000001" customHeight="1" x14ac:dyDescent="0.2">
      <c r="A560" s="14"/>
      <c r="B560" s="15"/>
      <c r="C560" s="25"/>
    </row>
    <row r="561" spans="1:3" s="17" customFormat="1" ht="20.100000000000001" customHeight="1" x14ac:dyDescent="0.2">
      <c r="A561" s="14"/>
      <c r="B561" s="15"/>
      <c r="C561" s="25"/>
    </row>
    <row r="562" spans="1:3" s="17" customFormat="1" ht="20.100000000000001" customHeight="1" x14ac:dyDescent="0.2">
      <c r="A562" s="14"/>
      <c r="B562" s="15"/>
      <c r="C562" s="25"/>
    </row>
    <row r="563" spans="1:3" s="17" customFormat="1" ht="20.100000000000001" customHeight="1" x14ac:dyDescent="0.2">
      <c r="A563" s="14"/>
      <c r="B563" s="15"/>
      <c r="C563" s="25"/>
    </row>
    <row r="564" spans="1:3" s="17" customFormat="1" ht="20.100000000000001" customHeight="1" x14ac:dyDescent="0.2">
      <c r="A564" s="14"/>
      <c r="B564" s="15"/>
      <c r="C564" s="25"/>
    </row>
    <row r="565" spans="1:3" s="17" customFormat="1" ht="20.100000000000001" customHeight="1" x14ac:dyDescent="0.2">
      <c r="A565" s="14"/>
      <c r="B565" s="15"/>
      <c r="C565" s="25"/>
    </row>
    <row r="566" spans="1:3" s="17" customFormat="1" ht="20.100000000000001" customHeight="1" x14ac:dyDescent="0.2">
      <c r="A566" s="14"/>
      <c r="B566" s="15"/>
      <c r="C566" s="25"/>
    </row>
    <row r="567" spans="1:3" s="17" customFormat="1" ht="20.100000000000001" customHeight="1" x14ac:dyDescent="0.2">
      <c r="A567" s="14"/>
      <c r="B567" s="15"/>
      <c r="C567" s="25"/>
    </row>
    <row r="568" spans="1:3" s="17" customFormat="1" ht="20.100000000000001" customHeight="1" x14ac:dyDescent="0.2">
      <c r="A568" s="14"/>
      <c r="B568" s="15"/>
      <c r="C568" s="25"/>
    </row>
    <row r="569" spans="1:3" s="17" customFormat="1" ht="20.100000000000001" customHeight="1" x14ac:dyDescent="0.2">
      <c r="A569" s="14"/>
      <c r="B569" s="15"/>
      <c r="C569" s="25"/>
    </row>
    <row r="570" spans="1:3" s="17" customFormat="1" ht="20.100000000000001" customHeight="1" x14ac:dyDescent="0.2">
      <c r="A570" s="14"/>
      <c r="B570" s="15"/>
      <c r="C570" s="25"/>
    </row>
    <row r="571" spans="1:3" s="17" customFormat="1" ht="20.100000000000001" customHeight="1" x14ac:dyDescent="0.2">
      <c r="A571" s="14"/>
      <c r="B571" s="15"/>
      <c r="C571" s="25"/>
    </row>
    <row r="572" spans="1:3" s="17" customFormat="1" ht="20.100000000000001" customHeight="1" x14ac:dyDescent="0.2">
      <c r="A572" s="14"/>
      <c r="B572" s="15"/>
      <c r="C572" s="25"/>
    </row>
    <row r="573" spans="1:3" s="17" customFormat="1" ht="20.100000000000001" customHeight="1" x14ac:dyDescent="0.2">
      <c r="A573" s="14"/>
      <c r="B573" s="15"/>
      <c r="C573" s="25"/>
    </row>
    <row r="574" spans="1:3" s="17" customFormat="1" ht="20.100000000000001" customHeight="1" x14ac:dyDescent="0.2">
      <c r="A574" s="14"/>
      <c r="B574" s="15"/>
      <c r="C574" s="25"/>
    </row>
    <row r="575" spans="1:3" s="17" customFormat="1" ht="20.100000000000001" customHeight="1" x14ac:dyDescent="0.2">
      <c r="A575" s="14"/>
      <c r="B575" s="15"/>
      <c r="C575" s="25"/>
    </row>
    <row r="576" spans="1:3" s="17" customFormat="1" ht="20.100000000000001" customHeight="1" x14ac:dyDescent="0.2">
      <c r="A576" s="14"/>
      <c r="B576" s="15"/>
      <c r="C576" s="25"/>
    </row>
    <row r="577" spans="1:6" s="17" customFormat="1" ht="20.100000000000001" customHeight="1" x14ac:dyDescent="0.2">
      <c r="A577" s="14"/>
      <c r="B577" s="15"/>
      <c r="C577" s="25"/>
    </row>
    <row r="578" spans="1:6" s="17" customFormat="1" ht="20.100000000000001" customHeight="1" x14ac:dyDescent="0.2">
      <c r="A578" s="14"/>
      <c r="B578" s="15"/>
      <c r="C578" s="25"/>
    </row>
    <row r="579" spans="1:6" s="17" customFormat="1" ht="20.100000000000001" customHeight="1" x14ac:dyDescent="0.2">
      <c r="A579" s="14"/>
      <c r="B579" s="15"/>
      <c r="C579" s="25"/>
    </row>
    <row r="580" spans="1:6" s="17" customFormat="1" ht="20.100000000000001" customHeight="1" x14ac:dyDescent="0.2">
      <c r="A580" s="14"/>
      <c r="B580" s="15"/>
      <c r="C580" s="25"/>
    </row>
    <row r="581" spans="1:6" s="17" customFormat="1" ht="20.100000000000001" customHeight="1" x14ac:dyDescent="0.2">
      <c r="A581" s="14"/>
      <c r="B581" s="15"/>
      <c r="C581" s="25"/>
    </row>
    <row r="582" spans="1:6" s="17" customFormat="1" ht="20.100000000000001" customHeight="1" x14ac:dyDescent="0.2">
      <c r="A582" s="14"/>
      <c r="B582" s="15"/>
      <c r="C582" s="25"/>
    </row>
    <row r="583" spans="1:6" s="17" customFormat="1" ht="20.100000000000001" customHeight="1" x14ac:dyDescent="0.2">
      <c r="A583" s="14"/>
      <c r="B583" s="15"/>
      <c r="C583" s="25"/>
    </row>
    <row r="584" spans="1:6" s="17" customFormat="1" ht="20.100000000000001" customHeight="1" x14ac:dyDescent="0.2">
      <c r="A584" s="14"/>
      <c r="B584" s="15"/>
      <c r="C584" s="25"/>
    </row>
    <row r="585" spans="1:6" s="17" customFormat="1" ht="20.100000000000001" customHeight="1" x14ac:dyDescent="0.2">
      <c r="A585" s="14"/>
      <c r="B585" s="15"/>
      <c r="C585" s="25"/>
    </row>
    <row r="586" spans="1:6" s="17" customFormat="1" ht="20.100000000000001" customHeight="1" x14ac:dyDescent="0.2">
      <c r="A586" s="14"/>
      <c r="B586" s="15"/>
      <c r="C586" s="25"/>
    </row>
    <row r="587" spans="1:6" s="17" customFormat="1" ht="20.100000000000001" customHeight="1" x14ac:dyDescent="0.2">
      <c r="A587" s="14"/>
      <c r="B587" s="15"/>
      <c r="C587" s="25"/>
    </row>
    <row r="588" spans="1:6" s="17" customFormat="1" ht="20.100000000000001" customHeight="1" x14ac:dyDescent="0.2">
      <c r="A588" s="14"/>
      <c r="B588" s="15"/>
      <c r="C588" s="25"/>
    </row>
    <row r="589" spans="1:6" s="17" customFormat="1" ht="20.100000000000001" customHeight="1" x14ac:dyDescent="0.2">
      <c r="A589" s="14"/>
      <c r="B589" s="15"/>
      <c r="C589" s="25"/>
    </row>
    <row r="590" spans="1:6" s="17" customFormat="1" ht="20.100000000000001" customHeight="1" x14ac:dyDescent="0.2">
      <c r="A590" s="14"/>
      <c r="B590" s="15"/>
      <c r="C590" s="25"/>
    </row>
    <row r="591" spans="1:6" s="17" customFormat="1" ht="20.100000000000001" customHeight="1" x14ac:dyDescent="0.2">
      <c r="A591" s="14"/>
      <c r="B591" s="15"/>
      <c r="C591" s="25"/>
    </row>
    <row r="592" spans="1:6" s="17" customFormat="1" ht="20.100000000000001" customHeight="1" x14ac:dyDescent="0.2">
      <c r="A592" s="14"/>
      <c r="B592" s="15"/>
      <c r="C592" s="25"/>
      <c r="D592" s="16"/>
      <c r="F592" s="18"/>
    </row>
    <row r="593" spans="1:6" s="17" customFormat="1" ht="20.100000000000001" customHeight="1" x14ac:dyDescent="0.2">
      <c r="A593" s="14"/>
      <c r="B593" s="15"/>
      <c r="C593" s="25"/>
    </row>
    <row r="594" spans="1:6" s="17" customFormat="1" ht="20.100000000000001" customHeight="1" x14ac:dyDescent="0.2">
      <c r="A594" s="14"/>
      <c r="B594" s="15"/>
      <c r="C594" s="25"/>
      <c r="D594" s="16"/>
      <c r="F594" s="18"/>
    </row>
    <row r="595" spans="1:6" s="17" customFormat="1" ht="20.100000000000001" customHeight="1" x14ac:dyDescent="0.2">
      <c r="A595" s="14"/>
      <c r="B595" s="15"/>
      <c r="C595" s="25"/>
      <c r="D595" s="16"/>
      <c r="F595" s="18"/>
    </row>
    <row r="596" spans="1:6" s="17" customFormat="1" ht="20.100000000000001" customHeight="1" x14ac:dyDescent="0.2">
      <c r="A596" s="14"/>
      <c r="B596" s="15"/>
      <c r="C596" s="25"/>
    </row>
    <row r="597" spans="1:6" s="17" customFormat="1" ht="20.100000000000001" customHeight="1" x14ac:dyDescent="0.2">
      <c r="A597" s="14"/>
      <c r="B597" s="15"/>
      <c r="C597" s="25"/>
    </row>
    <row r="598" spans="1:6" s="17" customFormat="1" ht="20.100000000000001" customHeight="1" x14ac:dyDescent="0.2">
      <c r="A598" s="14"/>
      <c r="B598" s="15"/>
      <c r="C598" s="25"/>
    </row>
    <row r="599" spans="1:6" s="17" customFormat="1" ht="20.100000000000001" customHeight="1" x14ac:dyDescent="0.2">
      <c r="A599" s="14"/>
      <c r="B599" s="15"/>
      <c r="C599" s="25"/>
    </row>
    <row r="600" spans="1:6" s="17" customFormat="1" ht="20.100000000000001" customHeight="1" x14ac:dyDescent="0.2">
      <c r="A600" s="14"/>
      <c r="B600" s="15"/>
      <c r="C600" s="25"/>
    </row>
    <row r="601" spans="1:6" s="17" customFormat="1" ht="20.100000000000001" customHeight="1" x14ac:dyDescent="0.2">
      <c r="A601" s="14"/>
      <c r="B601" s="15"/>
      <c r="C601" s="25"/>
    </row>
    <row r="602" spans="1:6" s="17" customFormat="1" ht="20.100000000000001" customHeight="1" x14ac:dyDescent="0.2">
      <c r="A602" s="14"/>
      <c r="B602" s="15"/>
      <c r="C602" s="25"/>
    </row>
    <row r="603" spans="1:6" s="17" customFormat="1" ht="20.100000000000001" customHeight="1" x14ac:dyDescent="0.2">
      <c r="A603" s="14"/>
      <c r="B603" s="15"/>
      <c r="C603" s="25"/>
      <c r="F603" s="18"/>
    </row>
    <row r="604" spans="1:6" s="17" customFormat="1" ht="20.100000000000001" customHeight="1" x14ac:dyDescent="0.2">
      <c r="A604" s="14"/>
      <c r="B604" s="15"/>
      <c r="C604" s="25"/>
      <c r="D604" s="16"/>
      <c r="F604" s="18"/>
    </row>
    <row r="605" spans="1:6" s="17" customFormat="1" ht="20.100000000000001" customHeight="1" x14ac:dyDescent="0.2">
      <c r="A605" s="14"/>
      <c r="B605" s="15"/>
      <c r="C605" s="25"/>
      <c r="D605" s="16"/>
      <c r="F605" s="18"/>
    </row>
    <row r="606" spans="1:6" ht="20.100000000000001" customHeight="1" x14ac:dyDescent="0.2">
      <c r="A606" s="14"/>
      <c r="B606" s="15"/>
    </row>
    <row r="607" spans="1:6" ht="15" customHeight="1" x14ac:dyDescent="0.2">
      <c r="A607" s="14"/>
      <c r="B607" s="15"/>
    </row>
    <row r="608" spans="1:6" ht="15" customHeight="1" x14ac:dyDescent="0.2">
      <c r="A608" s="14"/>
      <c r="B608" s="15"/>
    </row>
    <row r="609" spans="1:6" ht="15" customHeight="1" x14ac:dyDescent="0.2">
      <c r="A609" s="14"/>
      <c r="F609" s="1"/>
    </row>
    <row r="610" spans="1:6" ht="15" customHeight="1" x14ac:dyDescent="0.2">
      <c r="A610" s="14"/>
      <c r="F610" s="1"/>
    </row>
    <row r="611" spans="1:6" ht="15" customHeight="1" x14ac:dyDescent="0.2">
      <c r="A611" s="14"/>
      <c r="F611" s="1"/>
    </row>
    <row r="612" spans="1:6" ht="15" customHeight="1" x14ac:dyDescent="0.2">
      <c r="A612" s="14"/>
      <c r="F612" s="1"/>
    </row>
    <row r="613" spans="1:6" ht="15" customHeight="1" x14ac:dyDescent="0.2">
      <c r="A613" s="14"/>
      <c r="F613" s="1"/>
    </row>
    <row r="614" spans="1:6" ht="15" customHeight="1" x14ac:dyDescent="0.2">
      <c r="A614" s="14"/>
      <c r="F614" s="1"/>
    </row>
    <row r="615" spans="1:6" ht="15" customHeight="1" x14ac:dyDescent="0.2">
      <c r="A615" s="14"/>
      <c r="F615" s="1"/>
    </row>
    <row r="616" spans="1:6" ht="15" customHeight="1" x14ac:dyDescent="0.2">
      <c r="A616" s="14"/>
      <c r="F616" s="1"/>
    </row>
    <row r="617" spans="1:6" ht="15" customHeight="1" x14ac:dyDescent="0.2">
      <c r="A617" s="14"/>
      <c r="F617" s="1"/>
    </row>
    <row r="618" spans="1:6" ht="15" customHeight="1" x14ac:dyDescent="0.2">
      <c r="A618" s="14"/>
      <c r="F618" s="1"/>
    </row>
    <row r="619" spans="1:6" ht="15" customHeight="1" x14ac:dyDescent="0.2">
      <c r="A619" s="14"/>
      <c r="F619" s="1"/>
    </row>
    <row r="620" spans="1:6" ht="15" customHeight="1" x14ac:dyDescent="0.2">
      <c r="A620" s="14"/>
      <c r="F620" s="1"/>
    </row>
    <row r="621" spans="1:6" ht="15" customHeight="1" x14ac:dyDescent="0.2">
      <c r="A621" s="14"/>
      <c r="F621" s="1"/>
    </row>
    <row r="622" spans="1:6" ht="15" customHeight="1" x14ac:dyDescent="0.2">
      <c r="A622" s="14"/>
      <c r="F622" s="1"/>
    </row>
    <row r="623" spans="1:6" ht="15" customHeight="1" x14ac:dyDescent="0.2">
      <c r="A623" s="14"/>
      <c r="F623" s="1"/>
    </row>
    <row r="624" spans="1:6" ht="15" customHeight="1" x14ac:dyDescent="0.2">
      <c r="A624" s="14"/>
      <c r="F624" s="1"/>
    </row>
    <row r="625" spans="1:1" x14ac:dyDescent="0.2">
      <c r="A625" s="14"/>
    </row>
    <row r="626" spans="1:1" x14ac:dyDescent="0.2">
      <c r="A626" s="14"/>
    </row>
    <row r="627" spans="1:1" x14ac:dyDescent="0.2">
      <c r="A627" s="14"/>
    </row>
    <row r="628" spans="1:1" x14ac:dyDescent="0.2">
      <c r="A628" s="14"/>
    </row>
    <row r="629" spans="1:1" x14ac:dyDescent="0.2">
      <c r="A629" s="14"/>
    </row>
    <row r="630" spans="1:1" x14ac:dyDescent="0.2">
      <c r="A630" s="14"/>
    </row>
    <row r="631" spans="1:1" x14ac:dyDescent="0.2">
      <c r="A631" s="14"/>
    </row>
    <row r="632" spans="1:1" x14ac:dyDescent="0.2">
      <c r="A632" s="14"/>
    </row>
    <row r="633" spans="1:1" x14ac:dyDescent="0.2">
      <c r="A633" s="14"/>
    </row>
    <row r="634" spans="1:1" x14ac:dyDescent="0.2">
      <c r="A634" s="14"/>
    </row>
    <row r="635" spans="1:1" x14ac:dyDescent="0.2">
      <c r="A635" s="14"/>
    </row>
    <row r="636" spans="1:1" x14ac:dyDescent="0.2">
      <c r="A636" s="14"/>
    </row>
    <row r="637" spans="1:1" x14ac:dyDescent="0.2">
      <c r="A637" s="14"/>
    </row>
    <row r="638" spans="1:1" x14ac:dyDescent="0.2">
      <c r="A638" s="38"/>
    </row>
    <row r="639" spans="1:1" x14ac:dyDescent="0.2">
      <c r="A639" s="14"/>
    </row>
    <row r="640" spans="1:1" x14ac:dyDescent="0.2">
      <c r="A640" s="38"/>
    </row>
    <row r="641" spans="1:1" x14ac:dyDescent="0.2">
      <c r="A641" s="14"/>
    </row>
    <row r="642" spans="1:1" x14ac:dyDescent="0.2">
      <c r="A642" s="38"/>
    </row>
    <row r="643" spans="1:1" x14ac:dyDescent="0.2">
      <c r="A643" s="14"/>
    </row>
    <row r="644" spans="1:1" x14ac:dyDescent="0.2">
      <c r="A644" s="38"/>
    </row>
    <row r="645" spans="1:1" x14ac:dyDescent="0.2">
      <c r="A645" s="14"/>
    </row>
    <row r="646" spans="1:1" x14ac:dyDescent="0.2">
      <c r="A646" s="38"/>
    </row>
    <row r="647" spans="1:1" x14ac:dyDescent="0.2">
      <c r="A647" s="14"/>
    </row>
    <row r="648" spans="1:1" x14ac:dyDescent="0.2">
      <c r="A648" s="38"/>
    </row>
    <row r="649" spans="1:1" x14ac:dyDescent="0.2">
      <c r="A649" s="14"/>
    </row>
    <row r="650" spans="1:1" x14ac:dyDescent="0.2">
      <c r="A650" s="38"/>
    </row>
    <row r="651" spans="1:1" x14ac:dyDescent="0.2">
      <c r="A651" s="14"/>
    </row>
    <row r="652" spans="1:1" x14ac:dyDescent="0.2">
      <c r="A652" s="38"/>
    </row>
    <row r="653" spans="1:1" x14ac:dyDescent="0.2">
      <c r="A653" s="14"/>
    </row>
    <row r="654" spans="1:1" x14ac:dyDescent="0.2">
      <c r="A654" s="14"/>
    </row>
    <row r="655" spans="1:1" x14ac:dyDescent="0.2">
      <c r="A655" s="14"/>
    </row>
    <row r="656" spans="1:1" x14ac:dyDescent="0.2">
      <c r="A656" s="14"/>
    </row>
    <row r="657" spans="1:1" x14ac:dyDescent="0.2">
      <c r="A657" s="14"/>
    </row>
    <row r="658" spans="1:1" x14ac:dyDescent="0.2">
      <c r="A658" s="14"/>
    </row>
    <row r="659" spans="1:1" x14ac:dyDescent="0.2">
      <c r="A659" s="14"/>
    </row>
    <row r="660" spans="1:1" x14ac:dyDescent="0.2">
      <c r="A660" s="14"/>
    </row>
    <row r="661" spans="1:1" x14ac:dyDescent="0.2">
      <c r="A661" s="14"/>
    </row>
    <row r="662" spans="1:1" x14ac:dyDescent="0.2">
      <c r="A662" s="14"/>
    </row>
    <row r="663" spans="1:1" x14ac:dyDescent="0.2">
      <c r="A663" s="14"/>
    </row>
    <row r="664" spans="1:1" x14ac:dyDescent="0.2">
      <c r="A664" s="14"/>
    </row>
    <row r="665" spans="1:1" x14ac:dyDescent="0.2">
      <c r="A665" s="14"/>
    </row>
    <row r="666" spans="1:1" x14ac:dyDescent="0.2">
      <c r="A666" s="14"/>
    </row>
    <row r="667" spans="1:1" x14ac:dyDescent="0.2">
      <c r="A667" s="14"/>
    </row>
    <row r="668" spans="1:1" x14ac:dyDescent="0.2">
      <c r="A668" s="14"/>
    </row>
    <row r="669" spans="1:1" x14ac:dyDescent="0.2">
      <c r="A669" s="14"/>
    </row>
    <row r="670" spans="1:1" x14ac:dyDescent="0.2">
      <c r="A670" s="14"/>
    </row>
    <row r="671" spans="1:1" x14ac:dyDescent="0.2">
      <c r="A671" s="14"/>
    </row>
    <row r="672" spans="1:1" x14ac:dyDescent="0.2">
      <c r="A672" s="14"/>
    </row>
    <row r="673" spans="1:1" x14ac:dyDescent="0.2">
      <c r="A673" s="14"/>
    </row>
    <row r="674" spans="1:1" x14ac:dyDescent="0.2">
      <c r="A674" s="14"/>
    </row>
    <row r="675" spans="1:1" x14ac:dyDescent="0.2">
      <c r="A675" s="14"/>
    </row>
    <row r="676" spans="1:1" x14ac:dyDescent="0.2">
      <c r="A676" s="14"/>
    </row>
    <row r="677" spans="1:1" x14ac:dyDescent="0.2">
      <c r="A677" s="14"/>
    </row>
    <row r="678" spans="1:1" x14ac:dyDescent="0.2">
      <c r="A678" s="14"/>
    </row>
    <row r="679" spans="1:1" x14ac:dyDescent="0.2">
      <c r="A679" s="14"/>
    </row>
    <row r="680" spans="1:1" x14ac:dyDescent="0.2">
      <c r="A680" s="14"/>
    </row>
  </sheetData>
  <mergeCells count="16">
    <mergeCell ref="K1:K2"/>
    <mergeCell ref="A1:E1"/>
    <mergeCell ref="G1:G2"/>
    <mergeCell ref="H1:H2"/>
    <mergeCell ref="I1:I2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B18" sqref="B18"/>
    </sheetView>
  </sheetViews>
  <sheetFormatPr defaultColWidth="10.76171875" defaultRowHeight="15" x14ac:dyDescent="0.2"/>
  <cols>
    <col min="1" max="1" width="22.59765625" customWidth="1"/>
  </cols>
  <sheetData>
    <row r="1" spans="1:2" ht="15.75" thickBot="1" x14ac:dyDescent="0.25">
      <c r="A1" s="52" t="s">
        <v>39</v>
      </c>
      <c r="B1" s="53"/>
    </row>
    <row r="2" spans="1:2" x14ac:dyDescent="0.2">
      <c r="A2" s="5" t="s">
        <v>23</v>
      </c>
      <c r="B2" s="6" t="s">
        <v>22</v>
      </c>
    </row>
    <row r="3" spans="1:2" ht="15" customHeight="1" x14ac:dyDescent="0.2">
      <c r="A3" s="7" t="s">
        <v>15</v>
      </c>
      <c r="B3" s="8">
        <f>+'Julio 2020'!G258</f>
        <v>140</v>
      </c>
    </row>
    <row r="4" spans="1:2" ht="15" customHeight="1" x14ac:dyDescent="0.2">
      <c r="A4" s="7" t="s">
        <v>3</v>
      </c>
      <c r="B4" s="8">
        <f>+'Julio 2020'!H258</f>
        <v>70</v>
      </c>
    </row>
    <row r="5" spans="1:2" ht="15" customHeight="1" x14ac:dyDescent="0.2">
      <c r="A5" s="7" t="s">
        <v>4</v>
      </c>
      <c r="B5" s="8">
        <f>+'Julio 2020'!I258</f>
        <v>225</v>
      </c>
    </row>
    <row r="6" spans="1:2" ht="15" customHeight="1" x14ac:dyDescent="0.2">
      <c r="A6" s="7" t="s">
        <v>5</v>
      </c>
      <c r="B6" s="8">
        <f>+'Julio 2020'!J258</f>
        <v>27</v>
      </c>
    </row>
    <row r="7" spans="1:2" ht="15" customHeight="1" x14ac:dyDescent="0.2">
      <c r="A7" s="7" t="s">
        <v>6</v>
      </c>
      <c r="B7" s="8">
        <f>+'Julio 2020'!K258</f>
        <v>58</v>
      </c>
    </row>
    <row r="8" spans="1:2" ht="15" customHeight="1" x14ac:dyDescent="0.2">
      <c r="A8" s="7" t="s">
        <v>7</v>
      </c>
      <c r="B8" s="8">
        <f>+'Julio 2020'!L258</f>
        <v>18</v>
      </c>
    </row>
    <row r="9" spans="1:2" ht="15" customHeight="1" x14ac:dyDescent="0.2">
      <c r="A9" s="7" t="s">
        <v>8</v>
      </c>
      <c r="B9" s="8">
        <f>+'Julio 2020'!M258</f>
        <v>149</v>
      </c>
    </row>
    <row r="10" spans="1:2" ht="15" customHeight="1" x14ac:dyDescent="0.2">
      <c r="A10" s="7" t="s">
        <v>9</v>
      </c>
      <c r="B10" s="8">
        <f>+'Julio 2020'!N258</f>
        <v>25</v>
      </c>
    </row>
    <row r="11" spans="1:2" ht="15" customHeight="1" x14ac:dyDescent="0.2">
      <c r="A11" s="7" t="s">
        <v>21</v>
      </c>
      <c r="B11" s="8">
        <f>+'Julio 2020'!O258</f>
        <v>0</v>
      </c>
    </row>
    <row r="12" spans="1:2" ht="15" customHeight="1" x14ac:dyDescent="0.2">
      <c r="A12" s="7" t="s">
        <v>10</v>
      </c>
      <c r="B12" s="8">
        <f>+'Julio 2020'!P258</f>
        <v>124</v>
      </c>
    </row>
    <row r="13" spans="1:2" ht="15" customHeight="1" x14ac:dyDescent="0.2">
      <c r="A13" s="7" t="s">
        <v>20</v>
      </c>
      <c r="B13" s="8">
        <f>+'Julio 2020'!Q258</f>
        <v>15</v>
      </c>
    </row>
    <row r="14" spans="1:2" ht="15" customHeight="1" x14ac:dyDescent="0.2">
      <c r="A14" s="9" t="s">
        <v>11</v>
      </c>
      <c r="B14" s="8">
        <f>+'Julio 2020'!R258</f>
        <v>525</v>
      </c>
    </row>
    <row r="15" spans="1:2" ht="15" customHeight="1" x14ac:dyDescent="0.2">
      <c r="A15" s="9" t="s">
        <v>24</v>
      </c>
      <c r="B15" s="8">
        <f>+'Julio 2020'!S258</f>
        <v>65</v>
      </c>
    </row>
    <row r="16" spans="1:2" ht="15" customHeight="1" x14ac:dyDescent="0.2">
      <c r="A16" s="9" t="s">
        <v>25</v>
      </c>
      <c r="B16" s="8">
        <f>+'Julio 2020'!T258</f>
        <v>0</v>
      </c>
    </row>
    <row r="17" spans="1:2" ht="15" customHeight="1" thickBot="1" x14ac:dyDescent="0.25">
      <c r="A17" s="10" t="s">
        <v>16</v>
      </c>
      <c r="B17" s="11">
        <f>+'Julio 2020'!U258</f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2020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2020-07-06T23:05:13Z</cp:lastPrinted>
  <dcterms:created xsi:type="dcterms:W3CDTF">2018-04-26T14:34:19Z</dcterms:created>
  <dcterms:modified xsi:type="dcterms:W3CDTF">2020-08-07T03:44:44Z</dcterms:modified>
</cp:coreProperties>
</file>