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B16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<sst xmlns="http://schemas.openxmlformats.org/spreadsheetml/2006/main" count="25" uniqueCount="24">
  <si>
    <t xml:space="preserve">Basura </t>
  </si>
  <si>
    <t xml:space="preserve">Comercio </t>
  </si>
  <si>
    <t xml:space="preserve">Maleza </t>
  </si>
  <si>
    <t xml:space="preserve">Poda </t>
  </si>
  <si>
    <t xml:space="preserve">Publicidad </t>
  </si>
  <si>
    <t xml:space="preserve">Saneamiento </t>
  </si>
  <si>
    <t xml:space="preserve">Tránsito </t>
  </si>
  <si>
    <t xml:space="preserve">Total </t>
  </si>
  <si>
    <t xml:space="preserve">%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</si>
  <si>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</si>
  <si>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</si>
  <si>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</si>
  <si>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</si>
  <si>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</si>
  <si>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</si>
  <si>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</si>
  <si>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</si>
  <si>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</si>
  <si>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</si>
  <si>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</si>
  <si>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</si>
  <si>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Balance 2020</t>
  </si>
  <si>
    <t xml:space="preserve">Mes </t>
  </si>
  <si>
    <t xml:space="preserve">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</si>
</sst>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7" xfId="0" applyFont="1" applyBorder="1"/>
    <xf numFmtId="9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Infracciones por</a:t>
            </a:r>
            <a:r>
              <a:rPr lang="en-US" baseline="0"/>
              <a:t> tipo </a:t>
            </a:r>
            <a:r>
              <a:rPr lang="en-US"/>
              <a:t>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Basura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918084172269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Hoja1!$B$16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Comercio 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Hoja1!$C$16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Maleza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Hoja1!$D$16</c:f>
              <c:numCache>
                <c:formatCode>General</c:formatCode>
                <c:ptCount val="1"/>
                <c:pt idx="0">
                  <c:v>722</c:v>
                </c:pt>
              </c:numCache>
            </c:numRef>
          </c:val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Poda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6.0524044535203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Hoja1!$E$16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Publicidad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Hoja1!$F$16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Hoja1!$G$3</c:f>
              <c:strCache>
                <c:ptCount val="1"/>
                <c:pt idx="0">
                  <c:v>Saneamiento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Hoja1!$G$16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ser>
          <c:idx val="6"/>
          <c:order val="6"/>
          <c:tx>
            <c:strRef>
              <c:f>Hoja1!$H$3</c:f>
              <c:strCache>
                <c:ptCount val="1"/>
                <c:pt idx="0">
                  <c:v>Tránsito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Hoja1!$H$16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7"/>
          <c:order val="7"/>
          <c:tx>
            <c:strRef>
              <c:f>Hoja1!$I$3</c:f>
              <c:strCache>
                <c:ptCount val="1"/>
                <c:pt idx="0">
                  <c:v>Obra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Hoja1!$I$16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152448"/>
        <c:axId val="146183296"/>
      </c:barChart>
      <c:catAx>
        <c:axId val="1461524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183296"/>
        <c:crosses val="autoZero"/>
        <c:auto val="1"/>
        <c:lblAlgn val="ctr"/>
        <c:lblOffset val="100"/>
        <c:noMultiLvlLbl val="0"/>
      </c:catAx>
      <c:valAx>
        <c:axId val="14618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15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Infracciones 2020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Hoja1!$K$4:$K$15</c:f>
              <c:numCache>
                <c:formatCode>0%</c:formatCode>
                <c:ptCount val="12"/>
                <c:pt idx="0">
                  <c:v>5.0046339202965709E-2</c:v>
                </c:pt>
                <c:pt idx="1">
                  <c:v>0.10009267840593142</c:v>
                </c:pt>
                <c:pt idx="2">
                  <c:v>0.12048192771084337</c:v>
                </c:pt>
                <c:pt idx="3">
                  <c:v>6.4874884151992582E-3</c:v>
                </c:pt>
                <c:pt idx="4">
                  <c:v>9.5458758109360525E-2</c:v>
                </c:pt>
                <c:pt idx="5">
                  <c:v>0.11584800741427248</c:v>
                </c:pt>
                <c:pt idx="6">
                  <c:v>0.11492122335495829</c:v>
                </c:pt>
                <c:pt idx="7">
                  <c:v>7.8776645041705284E-2</c:v>
                </c:pt>
                <c:pt idx="8">
                  <c:v>6.7655236329935128E-2</c:v>
                </c:pt>
                <c:pt idx="9">
                  <c:v>4.911955514365153E-2</c:v>
                </c:pt>
                <c:pt idx="10">
                  <c:v>0.12048192771084337</c:v>
                </c:pt>
                <c:pt idx="11">
                  <c:v>8.0630213160333641E-2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462554680664919"/>
          <c:y val="5.1844745485656603E-2"/>
          <c:w val="0.17815223097112862"/>
          <c:h val="0.87769259850916859"/>
        </c:manualLayout>
      </c:layout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27215</xdr:colOff>
      <xdr:row>2</xdr:row>
      <xdr:rowOff>193221</xdr:rowOff>
    </xdr:from>
    <xdr:to>
      <xdr:col>19</xdr:col>
      <xdr:colOff>27215</xdr:colOff>
      <xdr:row>13</xdr:row>
      <xdr:rowOff>242207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709612</xdr:colOff>
      <xdr:row>18</xdr:row>
      <xdr:rowOff>61912</xdr:rowOff>
    </xdr:from>
    <xdr:to>
      <xdr:col>11</xdr:col>
      <xdr:colOff>535780</xdr:colOff>
      <xdr:row>34</xdr:row>
      <xdr:rowOff>107156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0" zoomScale="80" zoomScaleNormal="80" workbookViewId="0">
      <selection activeCell="S30" sqref="S30"/>
    </sheetView>
  </sheetViews>
  <sheetFormatPr baseColWidth="10" defaultRowHeight="15" x14ac:dyDescent="0.25"/>
  <cols>
    <col min="1" max="1" width="13.85546875" bestFit="1" customWidth="1"/>
    <col min="6" max="6" width="13.140625" bestFit="1" customWidth="1"/>
    <col min="7" max="7" width="16.140625" bestFit="1" customWidth="1"/>
  </cols>
  <sheetData>
    <row r="1" spans="1:11" ht="18.75" x14ac:dyDescent="0.3">
      <c r="A1" s="1" t="s">
        <v>21</v>
      </c>
    </row>
    <row r="2" spans="1:11" ht="15.75" thickBot="1" x14ac:dyDescent="0.3"/>
    <row r="3" spans="1:11" ht="18.75" x14ac:dyDescent="0.3">
      <c r="A3" s="1" t="s">
        <v>22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8" t="s">
        <v>23</v>
      </c>
      <c r="J3" s="1" t="s">
        <v>7</v>
      </c>
      <c r="K3" s="7" t="s">
        <v>8</v>
      </c>
    </row>
    <row r="4" spans="1:11" ht="18.75" x14ac:dyDescent="0.3">
      <c r="A4" s="3" t="s">
        <v>9</v>
      </c>
      <c r="B4" s="4">
        <v>4</v>
      </c>
      <c r="C4" s="4">
        <v>4</v>
      </c>
      <c r="D4" s="4">
        <v>28</v>
      </c>
      <c r="E4" s="4">
        <v>4</v>
      </c>
      <c r="F4" s="4">
        <v>0</v>
      </c>
      <c r="G4" s="4">
        <v>10</v>
      </c>
      <c r="H4" s="4">
        <v>3</v>
      </c>
      <c r="I4" s="9">
        <v>1</v>
      </c>
      <c r="J4" s="3">
        <f>SUM(B4:I4)</f>
        <v>54</v>
      </c>
      <c r="K4" s="12">
        <f>J4/J16</f>
        <v>5.0046339202965709E-2</v>
      </c>
    </row>
    <row r="5" spans="1:11" ht="18.75" x14ac:dyDescent="0.3">
      <c r="A5" s="3" t="s">
        <v>10</v>
      </c>
      <c r="B5" s="4">
        <v>6</v>
      </c>
      <c r="C5" s="4">
        <v>2</v>
      </c>
      <c r="D5" s="4">
        <v>71</v>
      </c>
      <c r="E5" s="4">
        <v>8</v>
      </c>
      <c r="F5" s="4">
        <v>0</v>
      </c>
      <c r="G5" s="4">
        <v>17</v>
      </c>
      <c r="H5" s="4">
        <v>4</v>
      </c>
      <c r="I5" s="9">
        <v>0</v>
      </c>
      <c r="J5" s="3">
        <f>SUM(B5:I5)</f>
        <v>108</v>
      </c>
      <c r="K5" s="12">
        <f>J5/J16</f>
        <v>0.10009267840593142</v>
      </c>
    </row>
    <row r="6" spans="1:11" ht="18.75" x14ac:dyDescent="0.3">
      <c r="A6" s="3" t="s">
        <v>11</v>
      </c>
      <c r="B6" s="4">
        <v>8</v>
      </c>
      <c r="C6" s="4">
        <v>1</v>
      </c>
      <c r="D6" s="4">
        <v>95</v>
      </c>
      <c r="E6" s="4">
        <v>0</v>
      </c>
      <c r="F6" s="4">
        <v>0</v>
      </c>
      <c r="G6" s="4">
        <v>26</v>
      </c>
      <c r="H6" s="4">
        <v>0</v>
      </c>
      <c r="I6" s="9">
        <v>0</v>
      </c>
      <c r="J6" s="3">
        <f>SUM(B6:I6)</f>
        <v>130</v>
      </c>
      <c r="K6" s="12">
        <f>J6/J16</f>
        <v>0.12048192771084337</v>
      </c>
    </row>
    <row r="7" spans="1:11" ht="18.75" x14ac:dyDescent="0.3">
      <c r="A7" s="3" t="s">
        <v>12</v>
      </c>
      <c r="B7" s="4">
        <v>0</v>
      </c>
      <c r="C7" s="4">
        <v>0</v>
      </c>
      <c r="D7" s="4">
        <v>0</v>
      </c>
      <c r="E7" s="4">
        <v>7</v>
      </c>
      <c r="F7" s="4">
        <v>0</v>
      </c>
      <c r="G7" s="4">
        <v>0</v>
      </c>
      <c r="H7" s="4">
        <v>0</v>
      </c>
      <c r="I7" s="9">
        <v>0</v>
      </c>
      <c r="J7" s="3">
        <f>SUM(B7:I7)</f>
        <v>7</v>
      </c>
      <c r="K7" s="12">
        <f>J7/J16</f>
        <v>6.4874884151992582E-3</v>
      </c>
    </row>
    <row r="8" spans="1:11" ht="18.75" x14ac:dyDescent="0.3">
      <c r="A8" s="3" t="s">
        <v>13</v>
      </c>
      <c r="B8" s="4">
        <v>21</v>
      </c>
      <c r="C8" s="4">
        <v>0</v>
      </c>
      <c r="D8" s="4">
        <v>45</v>
      </c>
      <c r="E8" s="4">
        <v>20</v>
      </c>
      <c r="F8" s="4">
        <v>0</v>
      </c>
      <c r="G8" s="4">
        <v>14</v>
      </c>
      <c r="H8" s="4">
        <v>3</v>
      </c>
      <c r="I8" s="9">
        <v>0</v>
      </c>
      <c r="J8" s="3">
        <f>SUM(B8:I8)</f>
        <v>103</v>
      </c>
      <c r="K8" s="12">
        <f>J8/J16</f>
        <v>9.5458758109360525E-2</v>
      </c>
    </row>
    <row r="9" spans="1:11" ht="18.75" x14ac:dyDescent="0.3">
      <c r="A9" s="3" t="s">
        <v>14</v>
      </c>
      <c r="B9" s="4">
        <v>4</v>
      </c>
      <c r="C9" s="4">
        <v>0</v>
      </c>
      <c r="D9" s="4">
        <v>71</v>
      </c>
      <c r="E9" s="4">
        <v>17</v>
      </c>
      <c r="F9" s="4">
        <v>2</v>
      </c>
      <c r="G9" s="4">
        <v>26</v>
      </c>
      <c r="H9" s="4">
        <v>5</v>
      </c>
      <c r="I9" s="9">
        <v>0</v>
      </c>
      <c r="J9" s="3">
        <f>SUM(B9:I9)</f>
        <v>125</v>
      </c>
      <c r="K9" s="12">
        <f>J9/J16</f>
        <v>0.11584800741427248</v>
      </c>
    </row>
    <row r="10" spans="1:11" ht="18.75" x14ac:dyDescent="0.3">
      <c r="A10" s="3" t="s">
        <v>15</v>
      </c>
      <c r="B10" s="4">
        <v>1</v>
      </c>
      <c r="C10" s="4">
        <v>0</v>
      </c>
      <c r="D10" s="4">
        <v>107</v>
      </c>
      <c r="E10" s="4">
        <v>10</v>
      </c>
      <c r="F10" s="4">
        <v>0</v>
      </c>
      <c r="G10" s="4">
        <v>5</v>
      </c>
      <c r="H10" s="4">
        <v>1</v>
      </c>
      <c r="I10" s="9">
        <v>0</v>
      </c>
      <c r="J10" s="3">
        <f>SUM(B10:I10)</f>
        <v>124</v>
      </c>
      <c r="K10" s="12">
        <f>J10/J16</f>
        <v>0.11492122335495829</v>
      </c>
    </row>
    <row r="11" spans="1:11" ht="18.75" x14ac:dyDescent="0.3">
      <c r="A11" s="3" t="s">
        <v>16</v>
      </c>
      <c r="B11" s="4">
        <v>8</v>
      </c>
      <c r="C11" s="4">
        <v>1</v>
      </c>
      <c r="D11" s="4">
        <v>59</v>
      </c>
      <c r="E11" s="4">
        <v>4</v>
      </c>
      <c r="F11" s="4">
        <v>0</v>
      </c>
      <c r="G11" s="4">
        <v>7</v>
      </c>
      <c r="H11" s="4">
        <v>6</v>
      </c>
      <c r="I11" s="9">
        <v>0</v>
      </c>
      <c r="J11" s="3">
        <f>SUM(B11:I11)</f>
        <v>85</v>
      </c>
      <c r="K11" s="12">
        <f>J11/J16</f>
        <v>7.8776645041705284E-2</v>
      </c>
    </row>
    <row r="12" spans="1:11" ht="18.75" x14ac:dyDescent="0.3">
      <c r="A12" s="3" t="s">
        <v>17</v>
      </c>
      <c r="B12" s="4">
        <v>8</v>
      </c>
      <c r="C12" s="4">
        <v>1</v>
      </c>
      <c r="D12" s="4">
        <v>60</v>
      </c>
      <c r="E12" s="4">
        <v>0</v>
      </c>
      <c r="F12" s="4">
        <v>0</v>
      </c>
      <c r="G12" s="4">
        <v>4</v>
      </c>
      <c r="H12" s="4">
        <v>0</v>
      </c>
      <c r="I12" s="9">
        <v>0</v>
      </c>
      <c r="J12" s="3">
        <f>SUM(B12:I12)</f>
        <v>73</v>
      </c>
      <c r="K12" s="12">
        <f>J12/J16</f>
        <v>6.7655236329935128E-2</v>
      </c>
    </row>
    <row r="13" spans="1:11" ht="18.75" x14ac:dyDescent="0.3">
      <c r="A13" s="3" t="s">
        <v>18</v>
      </c>
      <c r="B13" s="4">
        <v>7</v>
      </c>
      <c r="C13" s="4">
        <v>0</v>
      </c>
      <c r="D13" s="4">
        <v>36</v>
      </c>
      <c r="E13" s="4">
        <v>0</v>
      </c>
      <c r="F13" s="4">
        <v>0</v>
      </c>
      <c r="G13" s="4">
        <v>9</v>
      </c>
      <c r="H13" s="4">
        <v>1</v>
      </c>
      <c r="I13" s="9">
        <v>0</v>
      </c>
      <c r="J13" s="3">
        <f>SUM(B13:I13)</f>
        <v>53</v>
      </c>
      <c r="K13" s="12">
        <f>J13/J16</f>
        <v>4.911955514365153E-2</v>
      </c>
    </row>
    <row r="14" spans="1:11" ht="18.75" x14ac:dyDescent="0.3">
      <c r="A14" s="3" t="s">
        <v>19</v>
      </c>
      <c r="B14" s="4">
        <v>14</v>
      </c>
      <c r="C14" s="4">
        <v>1</v>
      </c>
      <c r="D14" s="4">
        <v>93</v>
      </c>
      <c r="E14" s="4">
        <v>3</v>
      </c>
      <c r="F14" s="4">
        <v>0</v>
      </c>
      <c r="G14" s="4">
        <v>13</v>
      </c>
      <c r="H14" s="4">
        <v>6</v>
      </c>
      <c r="I14" s="9">
        <v>0</v>
      </c>
      <c r="J14" s="3">
        <f>SUM(B14:I14)</f>
        <v>130</v>
      </c>
      <c r="K14" s="12">
        <f>J14/J16</f>
        <v>0.12048192771084337</v>
      </c>
    </row>
    <row r="15" spans="1:11" ht="18.75" x14ac:dyDescent="0.3">
      <c r="A15" s="3" t="s">
        <v>20</v>
      </c>
      <c r="B15" s="4">
        <v>7</v>
      </c>
      <c r="C15" s="4">
        <v>4</v>
      </c>
      <c r="D15" s="4">
        <v>57</v>
      </c>
      <c r="E15" s="4">
        <v>5</v>
      </c>
      <c r="F15" s="4">
        <v>0</v>
      </c>
      <c r="G15" s="4">
        <v>14</v>
      </c>
      <c r="H15" s="4">
        <v>0</v>
      </c>
      <c r="I15" s="9">
        <v>0</v>
      </c>
      <c r="J15" s="3">
        <f>SUM(B15:I15)</f>
        <v>87</v>
      </c>
      <c r="K15" s="12">
        <f>J15/J16</f>
        <v>8.0630213160333641E-2</v>
      </c>
    </row>
    <row r="16" spans="1:11" ht="19.5" thickBot="1" x14ac:dyDescent="0.35">
      <c r="A16" s="5" t="s">
        <v>7</v>
      </c>
      <c r="B16" s="6">
        <f t="shared" ref="B16:H16" si="0">SUM(B4:B15)</f>
        <v>88</v>
      </c>
      <c r="C16" s="6">
        <f t="shared" si="0"/>
        <v>14</v>
      </c>
      <c r="D16" s="6">
        <f t="shared" si="0"/>
        <v>722</v>
      </c>
      <c r="E16" s="6">
        <f t="shared" si="0"/>
        <v>78</v>
      </c>
      <c r="F16" s="6">
        <f t="shared" si="0"/>
        <v>2</v>
      </c>
      <c r="G16" s="6">
        <f t="shared" si="0"/>
        <v>145</v>
      </c>
      <c r="H16" s="6">
        <f t="shared" si="0"/>
        <v>29</v>
      </c>
      <c r="I16" s="10">
        <v>1</v>
      </c>
      <c r="J16" s="11">
        <f>SUM(J4:J15)</f>
        <v>1079</v>
      </c>
      <c r="K16" s="12">
        <f>SUM(K4:K15)</f>
        <v>0.99999999999999978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cp:lastPrinted>2022-02-17T16:54:43Z</cp:lastPrinted>
  <dcterms:created xsi:type="dcterms:W3CDTF">2022-02-17T16:50:40Z</dcterms:created>
  <dcterms:modified xsi:type="dcterms:W3CDTF">2022-02-17T19:20:46Z</dcterms:modified>
</cp:coreProperties>
</file>