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octubre 2018" sheetId="5" r:id="rId1"/>
    <sheet name="resumen" sheetId="6" r:id="rId2"/>
  </sheets>
  <definedNames>
    <definedName name="_xlnm._FilterDatabase" localSheetId="0" hidden="1">'octubre 2018'!$A$2:$F$2</definedName>
  </definedNames>
  <calcPr calcId="144525"/>
</workbook>
</file>

<file path=xl/calcChain.xml><?xml version="1.0" encoding="utf-8"?>
<calcChain xmlns="http://schemas.openxmlformats.org/spreadsheetml/2006/main">
  <c r="B14" i="6" l="1"/>
  <c r="H237" i="5" l="1"/>
  <c r="B4" i="6" s="1"/>
  <c r="I237" i="5"/>
  <c r="B5" i="6" s="1"/>
  <c r="J237" i="5"/>
  <c r="B6" i="6" s="1"/>
  <c r="K237" i="5"/>
  <c r="B7" i="6" s="1"/>
  <c r="L237" i="5"/>
  <c r="B8" i="6" s="1"/>
  <c r="M237" i="5"/>
  <c r="B9" i="6" s="1"/>
  <c r="N237" i="5"/>
  <c r="B10" i="6" s="1"/>
  <c r="O237" i="5"/>
  <c r="B11" i="6" s="1"/>
  <c r="P237" i="5"/>
  <c r="B12" i="6" s="1"/>
  <c r="Q237" i="5"/>
  <c r="B13" i="6" s="1"/>
  <c r="R237" i="5"/>
  <c r="S237" i="5"/>
  <c r="B15" i="6" s="1"/>
  <c r="T237" i="5"/>
  <c r="B16" i="6" s="1"/>
  <c r="U237" i="5"/>
  <c r="B17" i="6" s="1"/>
  <c r="G237" i="5"/>
  <c r="B3" i="6" s="1"/>
</calcChain>
</file>

<file path=xl/sharedStrings.xml><?xml version="1.0" encoding="utf-8"?>
<sst xmlns="http://schemas.openxmlformats.org/spreadsheetml/2006/main" count="751" uniqueCount="384">
  <si>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</si>
  <si>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</si>
  <si>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</si>
  <si>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</si>
  <si>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</si>
  <si>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</si>
  <si>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</si>
  <si>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</si>
  <si>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</si>
  <si>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</si>
  <si>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</si>
  <si>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</si>
  <si>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</si>
  <si>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</si>
  <si>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</si>
  <si>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</si>
  <si>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</si>
  <si>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</si>
  <si>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</si>
  <si>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</si>
  <si>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</si>
  <si>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</si>
  <si>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</si>
  <si>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</si>
  <si>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</si>
  <si>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</si>
  <si>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</si>
  <si>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Alumbrado Público - julio 2018</t>
  </si>
  <si>
    <t>normal</t>
  </si>
  <si>
    <t>Octubre de 2018</t>
  </si>
  <si>
    <t>Mendoza y Santa Cruz</t>
  </si>
  <si>
    <t>Sto. Domingo 900</t>
  </si>
  <si>
    <t>Vivero municipal</t>
  </si>
  <si>
    <t>2° paralela a camino sirga al Sur Oeste</t>
  </si>
  <si>
    <t>2° paralela a camino sirga al Sur Oeste al final</t>
  </si>
  <si>
    <t>Las Lanzas de San Martin al Este</t>
  </si>
  <si>
    <t>Se cambio fotocontrol en P.E</t>
  </si>
  <si>
    <t>se cambio llave termica en P.E.</t>
  </si>
  <si>
    <t>Se colocó cable 4x10 p/ acometida 3 diametro del medidor</t>
  </si>
  <si>
    <t>se hizo reelevamiento en la zona para realizar A.P. nuevo</t>
  </si>
  <si>
    <t>se cambió fotoontrol</t>
  </si>
  <si>
    <t>se cambió 4 tulipas</t>
  </si>
  <si>
    <t>Frias Silva 999</t>
  </si>
  <si>
    <t>se colocó aro y tullipa</t>
  </si>
  <si>
    <t>se hizo poda</t>
  </si>
  <si>
    <t>se acomodó tulipa</t>
  </si>
  <si>
    <t>se colocó fleje p/asegurar brazo y mensula</t>
  </si>
  <si>
    <t>Frias Silva 886</t>
  </si>
  <si>
    <t>Frias Silva 810</t>
  </si>
  <si>
    <t>Frias Silva 737</t>
  </si>
  <si>
    <t>Frias Silva 710</t>
  </si>
  <si>
    <t>Frias Silva 610</t>
  </si>
  <si>
    <t>Frias Silva 1150</t>
  </si>
  <si>
    <t>Frias Silva 1230</t>
  </si>
  <si>
    <t>se colocó  tulipa</t>
  </si>
  <si>
    <t>Panamá y Frias Silva</t>
  </si>
  <si>
    <t>se colocó tulipa</t>
  </si>
  <si>
    <t>Salta entre Higueritas y Perón</t>
  </si>
  <si>
    <t>Sto. Domingo 1250</t>
  </si>
  <si>
    <t>Rioja al Final Pasando el canal</t>
  </si>
  <si>
    <t>se colocó 2 fotocontrol y 2 lamparas provista por cliente</t>
  </si>
  <si>
    <t>Se colocó tulipa y lámpara</t>
  </si>
  <si>
    <t>Belgica 2900</t>
  </si>
  <si>
    <t>Pje Lima 2245</t>
  </si>
  <si>
    <t>Venezuela 699</t>
  </si>
  <si>
    <t>Pje Chile y Diego de Villaroel</t>
  </si>
  <si>
    <t>Solano Vera al 900</t>
  </si>
  <si>
    <t>se cambió lámpara</t>
  </si>
  <si>
    <t>se acomodó conexiones en balasto</t>
  </si>
  <si>
    <t>se hizo poda y se cambió lámpara</t>
  </si>
  <si>
    <t>se reconectó fase cortada en salida de P.E.</t>
  </si>
  <si>
    <t>se cambió lámpara y balasto frente a la cancha</t>
  </si>
  <si>
    <t>Camino de la Virgen 2° entrada al Sur</t>
  </si>
  <si>
    <t>Camino de la virgen del puente peatonal 100 metros al Oeste</t>
  </si>
  <si>
    <t>Alfredo Guzman entre Paz y Catamarca</t>
  </si>
  <si>
    <t>Frias Silva 1300</t>
  </si>
  <si>
    <t>Frias Silva 1350</t>
  </si>
  <si>
    <t>Frias Silva entre Salta y Bascary</t>
  </si>
  <si>
    <t>Lima 2245</t>
  </si>
  <si>
    <t xml:space="preserve">se cambió lámpara y balasto </t>
  </si>
  <si>
    <t>Bolivia e/ L.de la Vega y moreno</t>
  </si>
  <si>
    <t>thames y bethoven</t>
  </si>
  <si>
    <t>Aconquija y Zavalía</t>
  </si>
  <si>
    <t>Peru y Salta</t>
  </si>
  <si>
    <t>B° Procrear</t>
  </si>
  <si>
    <t>San Martin y Jujuy</t>
  </si>
  <si>
    <t>Camino de la Virgen 2da entrada al final</t>
  </si>
  <si>
    <t>pringle 1060</t>
  </si>
  <si>
    <t>L.de la Vega y Sto. Domingo</t>
  </si>
  <si>
    <t>Sto. Domingo y L.de la Vega</t>
  </si>
  <si>
    <t>se cambió lampara</t>
  </si>
  <si>
    <t>se reconectó balasto</t>
  </si>
  <si>
    <t>se cambio fotocontrol</t>
  </si>
  <si>
    <t>se verifico poste y pertenece al video cable</t>
  </si>
  <si>
    <t>se cambió fotocontrol</t>
  </si>
  <si>
    <t>se cambio lampara y tulipa</t>
  </si>
  <si>
    <t>ya se resolvió el 05/10/18</t>
  </si>
  <si>
    <t>se acomodó conexión en balasto</t>
  </si>
  <si>
    <t>Lobo de la Vega y Pje. Mozart</t>
  </si>
  <si>
    <t>Paraguay 1680</t>
  </si>
  <si>
    <t>camino de la Virgen de puente peatonal 100 mts Oeste</t>
  </si>
  <si>
    <t>Anta Muerta 2350</t>
  </si>
  <si>
    <t>Pje paralelo a Anta Muerta 2200</t>
  </si>
  <si>
    <t>Anta Muerta y Quiroga</t>
  </si>
  <si>
    <t>Quiroga y Chubut</t>
  </si>
  <si>
    <t>Charcas y Chubut</t>
  </si>
  <si>
    <t>se cambió balasto</t>
  </si>
  <si>
    <t>se cambió cable 2x2,5 y se reconectó balasto por caída de una planta</t>
  </si>
  <si>
    <t>se cambió tulipa y aro</t>
  </si>
  <si>
    <t>se colocaron 30 mts de cable aprox. De cable 2x2,5 p/alimentar poste con luminaria</t>
  </si>
  <si>
    <t>se coloco un poste,se instaló un brazo,chupete,balasto,lampara,cable y 2 morsetos</t>
  </si>
  <si>
    <t>San Martin y Las Lanzas</t>
  </si>
  <si>
    <t>Constancia Vigil 2650</t>
  </si>
  <si>
    <t>Federico rossi 900</t>
  </si>
  <si>
    <t>anzorena 1202</t>
  </si>
  <si>
    <t>San Luis 1485</t>
  </si>
  <si>
    <t>Curubeto 2149</t>
  </si>
  <si>
    <t>Constancia Vigil 2511</t>
  </si>
  <si>
    <t>San Luis 1780</t>
  </si>
  <si>
    <t>Anzorena 1350</t>
  </si>
  <si>
    <t>anzorena 1300</t>
  </si>
  <si>
    <t>guemes 1230</t>
  </si>
  <si>
    <t>se sacó una rama de gran porte caida en el tendido de A.P.</t>
  </si>
  <si>
    <t xml:space="preserve">se cambió lámpara </t>
  </si>
  <si>
    <t>se ajustó lámpara floja</t>
  </si>
  <si>
    <t>en el lugar se encontró un brazo de hormigón que está quebrado en su base</t>
  </si>
  <si>
    <t>se cambió lámpara y tulipa</t>
  </si>
  <si>
    <t>se verificó en la zona pasando la comisaria y está normal</t>
  </si>
  <si>
    <t>se cambio lámpara</t>
  </si>
  <si>
    <t>se acomodó brazo</t>
  </si>
  <si>
    <t>Pte. Perón 2000</t>
  </si>
  <si>
    <t>Salta 83</t>
  </si>
  <si>
    <t>Sto. Domingo 445</t>
  </si>
  <si>
    <t>Charcas y thiele eq. Noreste</t>
  </si>
  <si>
    <t xml:space="preserve">B° batalla de tucuman </t>
  </si>
  <si>
    <t>Pje. Patagonia</t>
  </si>
  <si>
    <t>boulevar 9 de julio sector s/luz</t>
  </si>
  <si>
    <t>venezuela 700</t>
  </si>
  <si>
    <t>Salas y Valdez del 100 al 400</t>
  </si>
  <si>
    <t>salta al 1000</t>
  </si>
  <si>
    <t>Peru 1499</t>
  </si>
  <si>
    <t>se levantó llave termica bajada y se reajustó conexiones flojas</t>
  </si>
  <si>
    <t xml:space="preserve">se cambió tulipa </t>
  </si>
  <si>
    <t>se acomodó termica en P.E</t>
  </si>
  <si>
    <t>se cambió morsetos en puente pie de gallo esq. Darwin y alfoncina estorni</t>
  </si>
  <si>
    <t>se levantó en P.E.</t>
  </si>
  <si>
    <t>Se cambio una lampara y repararon 4 fusibles</t>
  </si>
  <si>
    <t>el poste no pertenece al A.P.</t>
  </si>
  <si>
    <t>Pje.peatonal paralelo a charcas y chubut</t>
  </si>
  <si>
    <t>Av. Pte. Perón y Salta</t>
  </si>
  <si>
    <t>Se colocaron morzas retencion,morsa de suspension, y se conectaron las luminarias en una tirada de 90 mts aprox. De cable 2x2,5</t>
  </si>
  <si>
    <t>se cambio 8 lamparas de 250 y se cambiaron 3 balastos.</t>
  </si>
  <si>
    <t>darwin antes de cariola</t>
  </si>
  <si>
    <t>Cordoba esqu. S. Martin</t>
  </si>
  <si>
    <t>B° 120 viviendas</t>
  </si>
  <si>
    <t>Las Lanzas de S. Martin al Oeste</t>
  </si>
  <si>
    <t>plaza araujo</t>
  </si>
  <si>
    <t xml:space="preserve">el a.p. prende bien el pedido es por un luminariaque está a 10 mts del piquete del A.P. son luminarias que hay que retirar, per no nos dejaron </t>
  </si>
  <si>
    <t>se ajustó lámpara</t>
  </si>
  <si>
    <t>se cambio 4 lamparas y se acomodó conexiones en otras luminarias</t>
  </si>
  <si>
    <t>se retiró moldes de coronamientos</t>
  </si>
  <si>
    <t>Brasil y Salta</t>
  </si>
  <si>
    <t xml:space="preserve">Braile y Pje paralelo Aragón </t>
  </si>
  <si>
    <t xml:space="preserve">Lola Mora Oeste y S. y Valdez </t>
  </si>
  <si>
    <t>Federico Rossi 450</t>
  </si>
  <si>
    <t>Mendoza y Charcas</t>
  </si>
  <si>
    <t>se cambió tulipa</t>
  </si>
  <si>
    <t>se colocó balasto, lampara, 2 retenciones 2 morsetos y 12 cable simil plomo</t>
  </si>
  <si>
    <t>Vivero</t>
  </si>
  <si>
    <t>Acometida y tablero</t>
  </si>
  <si>
    <t>poste,tablero,30 metros de 2x2,5</t>
  </si>
  <si>
    <t>3 postes,60 metros de 2x1,5, 1 artefactos</t>
  </si>
  <si>
    <t>plaza caridad</t>
  </si>
  <si>
    <t>4 luminarias</t>
  </si>
  <si>
    <t>retiramos 10 proyectores LED quemados</t>
  </si>
  <si>
    <t>Pje Diagonal Sur  e/ chubut y thible</t>
  </si>
  <si>
    <t>1 poste , 1 base</t>
  </si>
  <si>
    <t>las Higueritas entre J.B.Terán y Las Rosas</t>
  </si>
  <si>
    <t>Se acomodó brazo</t>
  </si>
  <si>
    <t>Se acomodó brazo y lámpara</t>
  </si>
  <si>
    <t>las Higueritas y Bascary</t>
  </si>
  <si>
    <t>Moreno al 1000</t>
  </si>
  <si>
    <t>Sala y Valdez 1775</t>
  </si>
  <si>
    <t>Pringle 1060</t>
  </si>
  <si>
    <t>se acomodó cable y se cambió balasto</t>
  </si>
  <si>
    <t>paralela a Pindo al Oeste</t>
  </si>
  <si>
    <t>Perón y Moreno colectora entre moreno y L.de la Vega</t>
  </si>
  <si>
    <t>Sala y Valdez 1759</t>
  </si>
  <si>
    <t>Apolo XIII y San Juan</t>
  </si>
  <si>
    <t>Mendoza desde S. Vera la 3° al Oeste</t>
  </si>
  <si>
    <t>Plaza Vieja</t>
  </si>
  <si>
    <t>se conectó cable cortado de fase que alimenta 2 leds frente de la plaza</t>
  </si>
  <si>
    <t>se colocó aro y tulipa</t>
  </si>
  <si>
    <t>se cambió lámpara y se colocaron morsetos</t>
  </si>
  <si>
    <t>Jonal Salk entre Aragón y Malvina</t>
  </si>
  <si>
    <t>P.E. plaza B° Telefónico</t>
  </si>
  <si>
    <t>Aasuso 1° cuadra</t>
  </si>
  <si>
    <t>Av. Aconquija 1 ° cuadras ver P.E.</t>
  </si>
  <si>
    <t>Mozart 1830</t>
  </si>
  <si>
    <t>venezuela 780</t>
  </si>
  <si>
    <t>se colocó brazo,chupete,lámpara,balasto,cable y morsetos</t>
  </si>
  <si>
    <t>Pje. Patagonia 2526</t>
  </si>
  <si>
    <t>Uruguay 23</t>
  </si>
  <si>
    <t>Cariola 1892</t>
  </si>
  <si>
    <t xml:space="preserve">San Martín 1120 </t>
  </si>
  <si>
    <t>Aconquija 3108</t>
  </si>
  <si>
    <t>Paralelo a anta muerta entre quiroga e Yrigoyen</t>
  </si>
  <si>
    <t>Aragón 54</t>
  </si>
  <si>
    <t>Salas y Valdez y Salta</t>
  </si>
  <si>
    <t>P.E. apagado</t>
  </si>
  <si>
    <t>no pertence la columna al A.P.-</t>
  </si>
  <si>
    <t>Mozart 1799</t>
  </si>
  <si>
    <t>Aconquija 3200</t>
  </si>
  <si>
    <t>Frias Silva y B. Hernandez</t>
  </si>
  <si>
    <t>San Martin 1400</t>
  </si>
  <si>
    <t>Ituzaingó 300</t>
  </si>
  <si>
    <t>se levantó cable de video y se despejó en altura</t>
  </si>
  <si>
    <t>se cambió balasto al 370</t>
  </si>
  <si>
    <t>perón 200</t>
  </si>
  <si>
    <t>Beirut</t>
  </si>
  <si>
    <t>se colocó 2 proyectores de 50 w, 2 morsetos</t>
  </si>
  <si>
    <t>Zavalía 480</t>
  </si>
  <si>
    <t>Pje. Marti 1155</t>
  </si>
  <si>
    <t>catamarca 1990</t>
  </si>
  <si>
    <t>Concordia y Cordoba</t>
  </si>
  <si>
    <t>Martin Fierro 513</t>
  </si>
  <si>
    <t>Catamarca 49</t>
  </si>
  <si>
    <t>se cambio lampara</t>
  </si>
  <si>
    <t>falta encender parte de la plaza ( no tenemos lámparas)</t>
  </si>
  <si>
    <t>Higueritas y L.de La Vega</t>
  </si>
  <si>
    <t>Thames y D. de Villaroel</t>
  </si>
  <si>
    <t>Aconquija y Florida</t>
  </si>
  <si>
    <t>Los ceibos 879</t>
  </si>
  <si>
    <t>Los ceibos 899</t>
  </si>
  <si>
    <t>Los ceibos 949</t>
  </si>
  <si>
    <t>Camino de la Virgen frente cancha</t>
  </si>
  <si>
    <t>charcas 281</t>
  </si>
  <si>
    <t>colombia 248</t>
  </si>
  <si>
    <t>camino de la virgen de puente peatonal 50 mts al Oeste</t>
  </si>
  <si>
    <t>se cambio lampara y balasto</t>
  </si>
  <si>
    <t>se colocó reflector y se alimenta en piquete del frente</t>
  </si>
  <si>
    <t>se colocó 2 reflectores de 50w en plazoleta</t>
  </si>
  <si>
    <t>se desconectó y retiró acometida monofásica y gabinete</t>
  </si>
  <si>
    <t>se acomodó conexión sulfatada</t>
  </si>
  <si>
    <t>el poste pertenece a telecom</t>
  </si>
  <si>
    <t xml:space="preserve">se cambió lampara a unos 50mts de la cancha </t>
  </si>
  <si>
    <t>se cambió balasto,lampara y tulipa</t>
  </si>
  <si>
    <t xml:space="preserve">se cambio fotocontrol </t>
  </si>
  <si>
    <t xml:space="preserve">perú y salta </t>
  </si>
  <si>
    <t>paraguay 573</t>
  </si>
  <si>
    <t>paraguay 880</t>
  </si>
  <si>
    <t>paraguay 896</t>
  </si>
  <si>
    <t>paraguay y las Rosas</t>
  </si>
  <si>
    <t>Pedro de Villalba y Colombia</t>
  </si>
  <si>
    <t>Se colocó tulipa</t>
  </si>
  <si>
    <t>Pedro de Villaba y Las Rosas</t>
  </si>
  <si>
    <t>las acacias 550</t>
  </si>
  <si>
    <t>Brasil 700</t>
  </si>
  <si>
    <t>Honduras y Perú</t>
  </si>
  <si>
    <t>Honduras 390</t>
  </si>
  <si>
    <t>Honduras 407</t>
  </si>
  <si>
    <t>Frias Silva 780</t>
  </si>
  <si>
    <t>Sto. Domingo 590</t>
  </si>
  <si>
    <t>Sto. Domingo 505</t>
  </si>
  <si>
    <t>Sto. Domingo 585</t>
  </si>
  <si>
    <t>se acomodó sombrero del chupete</t>
  </si>
  <si>
    <t>San Martin 1200</t>
  </si>
  <si>
    <t>Poirano entre Colon y Sarmiento</t>
  </si>
  <si>
    <t>Sarmiento casi peirano</t>
  </si>
  <si>
    <t>peirano 375</t>
  </si>
  <si>
    <t>se colocó tulipa,lampara,balasto,cables y morsetos.se reconectó un tramode linea por peirano</t>
  </si>
  <si>
    <t>se cambio tulipa y balasto</t>
  </si>
  <si>
    <t>tulipa</t>
  </si>
  <si>
    <t>se colocaron 43 mts de cable semilplomo, 2 retenciones y se acomodó 2 fusibles</t>
  </si>
  <si>
    <t xml:space="preserve">colombia y salas y valdez </t>
  </si>
  <si>
    <t>acacia y brasil</t>
  </si>
  <si>
    <t>acacia y frias Silva</t>
  </si>
  <si>
    <t>salas y valdez 1211</t>
  </si>
  <si>
    <t>calle norte 679</t>
  </si>
  <si>
    <t>calle este 135</t>
  </si>
  <si>
    <t xml:space="preserve">cariola y valenzuela </t>
  </si>
  <si>
    <t>cariola 900</t>
  </si>
  <si>
    <t>cariola 1065</t>
  </si>
  <si>
    <t xml:space="preserve">cariola y concordia </t>
  </si>
  <si>
    <t>darwin 675</t>
  </si>
  <si>
    <t>san martin 1200 peatonal</t>
  </si>
  <si>
    <t>san martin 1100</t>
  </si>
  <si>
    <t>los tarcos 154</t>
  </si>
  <si>
    <t>las guayabasentre peron y aconquija</t>
  </si>
  <si>
    <t>ruben dario 90</t>
  </si>
  <si>
    <t>Pje Miguel Lillo 275</t>
  </si>
  <si>
    <t>Acacia y Brasil</t>
  </si>
  <si>
    <t>Aconquija 395</t>
  </si>
  <si>
    <t>Aconquija lado norte las rosas en adelante</t>
  </si>
  <si>
    <t>sarmiento y D Francia</t>
  </si>
  <si>
    <t>Francia 240</t>
  </si>
  <si>
    <t>salas y valdez 300 P.E.</t>
  </si>
  <si>
    <t>no se trabajó por lluvia</t>
  </si>
  <si>
    <t>cable telefonico</t>
  </si>
  <si>
    <t>se anuló fusible aereo</t>
  </si>
  <si>
    <t>se coloco 30 mts de cable de  2 x 2,5, 2 mensulas 1 morza de retencion,4 morsetos,1 brazo y chupete</t>
  </si>
  <si>
    <t>se coloco brazo,chupete, balasto,lampara y cable</t>
  </si>
  <si>
    <t>postes quebrados pertenecen a EDET</t>
  </si>
  <si>
    <t>Base de fotocontrol</t>
  </si>
  <si>
    <t>se coloco lampara y balasto</t>
  </si>
  <si>
    <t>se coloco aro y tulipa</t>
  </si>
  <si>
    <t>se retiro brazo</t>
  </si>
  <si>
    <t>se retiro chupete</t>
  </si>
  <si>
    <t xml:space="preserve"> se retiro brazo y chupete en deshuso</t>
  </si>
  <si>
    <t>se cambio aro y tulipa</t>
  </si>
  <si>
    <t xml:space="preserve">se cambio tulipa </t>
  </si>
  <si>
    <t>Av.fanzolato</t>
  </si>
  <si>
    <t>Brasil 854</t>
  </si>
  <si>
    <t>bascary y salas y valdez</t>
  </si>
  <si>
    <t>anzorena entre lamadrid y boulevar</t>
  </si>
  <si>
    <t>aconquija 3679</t>
  </si>
  <si>
    <t>aconquija 3660</t>
  </si>
  <si>
    <t xml:space="preserve">camino de sirga y solano vera </t>
  </si>
  <si>
    <t>pje Gardel 2200</t>
  </si>
  <si>
    <t>catamarca 1475</t>
  </si>
  <si>
    <t>heller 164</t>
  </si>
  <si>
    <t>camino de sirga casi san martin</t>
  </si>
  <si>
    <t>rotonda Av. Aconquija</t>
  </si>
  <si>
    <t>no se resolvio por lluvia</t>
  </si>
  <si>
    <t>se colocó poste,brazo.chupete,lampara,balasto,cable,morsetos</t>
  </si>
  <si>
    <t>se sacó un poste</t>
  </si>
  <si>
    <t>se colocó un gabinete y se alimentó haciendo una tirada de 45 mts,2 mensulas de retencion,1 mensula suspension y 2 morzas</t>
  </si>
  <si>
    <t>se accionó interruptor</t>
  </si>
  <si>
    <t>se ajustó lampara</t>
  </si>
  <si>
    <t>se cambio tulipa</t>
  </si>
  <si>
    <t>una fase está en circuito,salida oeste se abrio un puente en P.E</t>
  </si>
  <si>
    <t>Se ajustó morsetos</t>
  </si>
  <si>
    <t>se acomodó cable 2x2,5 caido. Se reconectó balasto y se cambio lampara</t>
  </si>
  <si>
    <t>cariola 700</t>
  </si>
  <si>
    <t>heller 101</t>
  </si>
  <si>
    <t>catamarca 1500</t>
  </si>
  <si>
    <t>Yrigoyen y San Javier</t>
  </si>
  <si>
    <t>Pje Bagaller</t>
  </si>
  <si>
    <t xml:space="preserve">bascary Pte Perón </t>
  </si>
  <si>
    <t>F. Rossi y camino de sirga</t>
  </si>
  <si>
    <t>orilla canal entre san juan y pje.cerrillo</t>
  </si>
  <si>
    <t>Apolo XIII y la rioja</t>
  </si>
  <si>
    <t>solano vera y camino de sirga</t>
  </si>
  <si>
    <t>camino de sirga lado sur</t>
  </si>
  <si>
    <t>puerto argentino y Pindo</t>
  </si>
  <si>
    <t>puerto argentino y pje heroes de malvinas</t>
  </si>
  <si>
    <t>puerto argentino y pje 2 de abril</t>
  </si>
  <si>
    <t>Frias Silva1355</t>
  </si>
  <si>
    <t>Pje los Arces 1268</t>
  </si>
  <si>
    <t>escriba de balagar 85</t>
  </si>
  <si>
    <t>escriba de balagar 185</t>
  </si>
  <si>
    <t>ituzaingó 1074</t>
  </si>
  <si>
    <t>F.Rossi 830</t>
  </si>
  <si>
    <t>Roca 1° cuadra</t>
  </si>
  <si>
    <t>poda</t>
  </si>
  <si>
    <t>se cambio balasto</t>
  </si>
  <si>
    <t>se coloco tutor</t>
  </si>
  <si>
    <t>se acomodo cable cortado ,reconecto 3 luminarias,se hizo poda</t>
  </si>
  <si>
    <t>aro y tulipa</t>
  </si>
  <si>
    <t>se accionó en P.E termicas</t>
  </si>
  <si>
    <t>se sacó poste</t>
  </si>
  <si>
    <t>se cambio contactor</t>
  </si>
  <si>
    <t>se cambio 4 balastos.se reconectó 3 luminarias conectadas en 2 fases y una se colocaron morsetos</t>
  </si>
  <si>
    <t>se sacó un poste que está en la entrada del predio en construccion</t>
  </si>
  <si>
    <t>contratista</t>
  </si>
  <si>
    <t>mañana</t>
  </si>
  <si>
    <t>el corte</t>
  </si>
  <si>
    <t>Aragon y Pje Lima</t>
  </si>
  <si>
    <t xml:space="preserve"> Apolo XIII y Jujuy</t>
  </si>
  <si>
    <t>B° Portal del Cerro</t>
  </si>
  <si>
    <t xml:space="preserve"> M:O L:3 C:B</t>
  </si>
  <si>
    <t>B° portal del cerro</t>
  </si>
  <si>
    <t xml:space="preserve"> M:D</t>
  </si>
  <si>
    <t>B° Portal del cerro</t>
  </si>
  <si>
    <t xml:space="preserve"> B°Araujo</t>
  </si>
  <si>
    <t>B° Esperanza</t>
  </si>
  <si>
    <t xml:space="preserve"> B° Alizos</t>
  </si>
  <si>
    <t xml:space="preserve">km 15 </t>
  </si>
  <si>
    <t>El Corte</t>
  </si>
  <si>
    <t>alfonsina estorni 1200</t>
  </si>
  <si>
    <t xml:space="preserve"> M:B L:9</t>
  </si>
  <si>
    <t>B° Ampliacion castillo</t>
  </si>
  <si>
    <t xml:space="preserve"> M:A L:15</t>
  </si>
  <si>
    <t xml:space="preserve"> B° Aconquija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</si>
</sst>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/>
    <xf numFmtId="14" fontId="0" fillId="7" borderId="0" xfId="0" applyNumberFormat="1" applyFill="1"/>
    <xf numFmtId="0" fontId="0" fillId="7" borderId="0" xfId="0" applyFill="1"/>
    <xf numFmtId="0" fontId="0" fillId="7" borderId="10" xfId="0" applyFill="1" applyBorder="1" applyAlignment="1">
      <alignment horizontal="center"/>
    </xf>
    <xf numFmtId="0" fontId="0" fillId="7" borderId="10" xfId="0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" xfId="0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tabSelected="1" zoomScale="75" zoomScaleNormal="75" workbookViewId="0">
      <pane ySplit="2" topLeftCell="A3" activePane="bottomLeft" state="frozen"/>
      <selection activeCell="B1" sqref="B1"/>
      <selection pane="bottomLeft" activeCell="F65" sqref="F65"/>
    </sheetView>
  </sheetViews>
  <sheetFormatPr baseColWidth="10" defaultRowHeight="15" x14ac:dyDescent="0.25"/>
  <cols>
    <col min="1" max="1" width="15.140625" style="1" customWidth="1"/>
    <col min="2" max="2" width="14.42578125" style="14" bestFit="1" customWidth="1"/>
    <col min="3" max="3" width="19.42578125" style="14" customWidth="1"/>
    <col min="4" max="4" width="71.5703125" style="1" bestFit="1" customWidth="1"/>
    <col min="5" max="5" width="21.7109375" style="1" bestFit="1" customWidth="1"/>
    <col min="6" max="6" width="123.5703125" style="5" bestFit="1" customWidth="1"/>
    <col min="7" max="21" width="4.7109375" style="1" customWidth="1"/>
    <col min="22" max="16384" width="11.42578125" style="1"/>
  </cols>
  <sheetData>
    <row r="1" spans="1:21" ht="29.25" customHeight="1" x14ac:dyDescent="0.45">
      <c r="A1" s="30" t="s">
        <v>12</v>
      </c>
      <c r="B1" s="30"/>
      <c r="C1" s="30"/>
      <c r="D1" s="30"/>
      <c r="E1" s="30"/>
      <c r="F1" s="3" t="s">
        <v>29</v>
      </c>
      <c r="G1" s="29" t="s">
        <v>15</v>
      </c>
      <c r="H1" s="29" t="s">
        <v>26</v>
      </c>
      <c r="I1" s="29" t="s">
        <v>4</v>
      </c>
      <c r="J1" s="29" t="s">
        <v>5</v>
      </c>
      <c r="K1" s="29" t="s">
        <v>6</v>
      </c>
      <c r="L1" s="29" t="s">
        <v>7</v>
      </c>
      <c r="M1" s="29" t="s">
        <v>8</v>
      </c>
      <c r="N1" s="29" t="s">
        <v>9</v>
      </c>
      <c r="O1" s="29" t="s">
        <v>21</v>
      </c>
      <c r="P1" s="29" t="s">
        <v>10</v>
      </c>
      <c r="Q1" s="29" t="s">
        <v>20</v>
      </c>
      <c r="R1" s="28" t="s">
        <v>11</v>
      </c>
      <c r="S1" s="28" t="s">
        <v>18</v>
      </c>
      <c r="T1" s="28" t="s">
        <v>19</v>
      </c>
      <c r="U1" s="29" t="s">
        <v>16</v>
      </c>
    </row>
    <row r="2" spans="1:21" ht="89.25" customHeight="1" x14ac:dyDescent="0.35">
      <c r="A2" s="2" t="s">
        <v>0</v>
      </c>
      <c r="B2" s="13" t="s">
        <v>17</v>
      </c>
      <c r="C2" s="13" t="s">
        <v>13</v>
      </c>
      <c r="D2" s="2" t="s">
        <v>1</v>
      </c>
      <c r="E2" s="2" t="s">
        <v>14</v>
      </c>
      <c r="F2" s="4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9"/>
    </row>
    <row r="3" spans="1:21" x14ac:dyDescent="0.25">
      <c r="A3" s="15">
        <v>43374</v>
      </c>
      <c r="B3" s="14" t="s">
        <v>364</v>
      </c>
      <c r="D3" s="25" t="s">
        <v>30</v>
      </c>
      <c r="F3" s="5" t="s">
        <v>36</v>
      </c>
      <c r="M3" s="1">
        <v>1</v>
      </c>
    </row>
    <row r="4" spans="1:21" x14ac:dyDescent="0.25">
      <c r="A4" s="15">
        <v>43374</v>
      </c>
      <c r="B4" s="14" t="s">
        <v>364</v>
      </c>
      <c r="D4" s="25" t="s">
        <v>31</v>
      </c>
      <c r="F4" s="5" t="s">
        <v>37</v>
      </c>
      <c r="M4" s="1">
        <v>1</v>
      </c>
    </row>
    <row r="5" spans="1:21" x14ac:dyDescent="0.25">
      <c r="A5" s="15">
        <v>43374</v>
      </c>
      <c r="B5" s="14" t="s">
        <v>364</v>
      </c>
      <c r="D5" s="25" t="s">
        <v>32</v>
      </c>
      <c r="F5" s="5" t="s">
        <v>38</v>
      </c>
      <c r="M5" s="1">
        <v>1</v>
      </c>
    </row>
    <row r="6" spans="1:21" x14ac:dyDescent="0.25">
      <c r="A6" s="15">
        <v>43374</v>
      </c>
      <c r="B6" s="14" t="s">
        <v>364</v>
      </c>
      <c r="D6" s="25" t="s">
        <v>33</v>
      </c>
      <c r="F6" s="5" t="s">
        <v>39</v>
      </c>
      <c r="P6" s="1">
        <v>1</v>
      </c>
    </row>
    <row r="7" spans="1:21" x14ac:dyDescent="0.25">
      <c r="A7" s="15">
        <v>43374</v>
      </c>
      <c r="B7" s="14" t="s">
        <v>364</v>
      </c>
      <c r="D7" s="25" t="s">
        <v>34</v>
      </c>
      <c r="F7" s="5" t="s">
        <v>40</v>
      </c>
      <c r="M7" s="1">
        <v>1</v>
      </c>
    </row>
    <row r="8" spans="1:21" x14ac:dyDescent="0.25">
      <c r="A8" s="15">
        <v>43374</v>
      </c>
      <c r="B8" s="14" t="s">
        <v>364</v>
      </c>
      <c r="D8" s="25" t="s">
        <v>35</v>
      </c>
      <c r="F8" s="5" t="s">
        <v>41</v>
      </c>
      <c r="J8" s="1">
        <v>4</v>
      </c>
    </row>
    <row r="9" spans="1:21" s="18" customFormat="1" x14ac:dyDescent="0.25">
      <c r="A9" s="20">
        <v>43374</v>
      </c>
      <c r="B9" s="17" t="s">
        <v>365</v>
      </c>
      <c r="C9" s="17"/>
      <c r="D9" s="26" t="s">
        <v>168</v>
      </c>
      <c r="F9" s="21" t="s">
        <v>169</v>
      </c>
      <c r="M9" s="18">
        <v>1</v>
      </c>
    </row>
    <row r="10" spans="1:21" x14ac:dyDescent="0.25">
      <c r="A10" s="15">
        <v>43375</v>
      </c>
      <c r="B10" s="14" t="s">
        <v>364</v>
      </c>
      <c r="D10" s="25" t="s">
        <v>42</v>
      </c>
      <c r="F10" s="5" t="s">
        <v>43</v>
      </c>
      <c r="J10" s="1">
        <v>1</v>
      </c>
    </row>
    <row r="11" spans="1:21" x14ac:dyDescent="0.25">
      <c r="A11" s="15">
        <v>43375</v>
      </c>
      <c r="B11" s="14" t="s">
        <v>364</v>
      </c>
      <c r="D11" s="25" t="s">
        <v>47</v>
      </c>
      <c r="F11" s="5" t="s">
        <v>43</v>
      </c>
      <c r="J11" s="1">
        <v>1</v>
      </c>
    </row>
    <row r="12" spans="1:21" x14ac:dyDescent="0.25">
      <c r="A12" s="15">
        <v>43375</v>
      </c>
      <c r="B12" s="14" t="s">
        <v>364</v>
      </c>
      <c r="D12" s="25" t="s">
        <v>48</v>
      </c>
      <c r="F12" s="5" t="s">
        <v>44</v>
      </c>
      <c r="N12" s="1">
        <v>1</v>
      </c>
    </row>
    <row r="13" spans="1:21" ht="15" customHeight="1" x14ac:dyDescent="0.25">
      <c r="A13" s="15">
        <v>43375</v>
      </c>
      <c r="B13" s="14" t="s">
        <v>364</v>
      </c>
      <c r="C13" s="1"/>
      <c r="D13" s="25" t="s">
        <v>49</v>
      </c>
      <c r="F13" s="1" t="s">
        <v>45</v>
      </c>
      <c r="J13" s="1">
        <v>1</v>
      </c>
    </row>
    <row r="14" spans="1:21" ht="15" customHeight="1" x14ac:dyDescent="0.25">
      <c r="A14" s="15">
        <v>43375</v>
      </c>
      <c r="B14" s="14" t="s">
        <v>364</v>
      </c>
      <c r="C14" s="1"/>
      <c r="D14" s="25" t="s">
        <v>50</v>
      </c>
      <c r="F14" s="1" t="s">
        <v>46</v>
      </c>
      <c r="L14" s="1">
        <v>1</v>
      </c>
      <c r="M14" s="1">
        <v>1</v>
      </c>
    </row>
    <row r="15" spans="1:21" ht="15" customHeight="1" x14ac:dyDescent="0.25">
      <c r="A15" s="15">
        <v>43375</v>
      </c>
      <c r="B15" s="14" t="s">
        <v>364</v>
      </c>
      <c r="C15" s="1"/>
      <c r="D15" s="25" t="s">
        <v>51</v>
      </c>
      <c r="F15" s="1" t="s">
        <v>43</v>
      </c>
      <c r="J15" s="1">
        <v>1</v>
      </c>
    </row>
    <row r="16" spans="1:21" ht="15" customHeight="1" x14ac:dyDescent="0.25">
      <c r="A16" s="15">
        <v>43375</v>
      </c>
      <c r="B16" s="14" t="s">
        <v>364</v>
      </c>
      <c r="C16" s="1"/>
      <c r="D16" s="25" t="s">
        <v>52</v>
      </c>
      <c r="F16" s="1" t="s">
        <v>43</v>
      </c>
      <c r="J16" s="1">
        <v>1</v>
      </c>
    </row>
    <row r="17" spans="1:18" x14ac:dyDescent="0.25">
      <c r="A17" s="15">
        <v>43375</v>
      </c>
      <c r="B17" s="14" t="s">
        <v>364</v>
      </c>
      <c r="D17" s="25" t="s">
        <v>53</v>
      </c>
      <c r="F17" s="5" t="s">
        <v>54</v>
      </c>
      <c r="J17" s="1">
        <v>1</v>
      </c>
    </row>
    <row r="18" spans="1:18" x14ac:dyDescent="0.25">
      <c r="A18" s="15">
        <v>43375</v>
      </c>
      <c r="B18" s="14" t="s">
        <v>364</v>
      </c>
      <c r="D18" s="25" t="s">
        <v>55</v>
      </c>
      <c r="F18" s="5" t="s">
        <v>56</v>
      </c>
      <c r="J18" s="1">
        <v>1</v>
      </c>
    </row>
    <row r="19" spans="1:18" x14ac:dyDescent="0.25">
      <c r="A19" s="15">
        <v>43375</v>
      </c>
      <c r="B19" s="14" t="s">
        <v>364</v>
      </c>
      <c r="D19" s="25" t="s">
        <v>57</v>
      </c>
    </row>
    <row r="20" spans="1:18" x14ac:dyDescent="0.25">
      <c r="A20" s="15">
        <v>43375</v>
      </c>
      <c r="B20" s="14" t="s">
        <v>364</v>
      </c>
      <c r="D20" s="25" t="s">
        <v>58</v>
      </c>
      <c r="F20" s="5" t="s">
        <v>61</v>
      </c>
      <c r="G20" s="1">
        <v>1</v>
      </c>
      <c r="J20" s="1">
        <v>1</v>
      </c>
    </row>
    <row r="21" spans="1:18" x14ac:dyDescent="0.25">
      <c r="A21" s="15">
        <v>43375</v>
      </c>
      <c r="B21" s="14" t="s">
        <v>364</v>
      </c>
      <c r="D21" s="25" t="s">
        <v>59</v>
      </c>
      <c r="F21" s="5" t="s">
        <v>60</v>
      </c>
      <c r="G21" s="1">
        <v>2</v>
      </c>
      <c r="M21" s="1">
        <v>1</v>
      </c>
    </row>
    <row r="22" spans="1:18" s="18" customFormat="1" x14ac:dyDescent="0.25">
      <c r="A22" s="20">
        <v>43375</v>
      </c>
      <c r="B22" s="17" t="s">
        <v>365</v>
      </c>
      <c r="C22" s="17"/>
      <c r="D22" s="26" t="s">
        <v>168</v>
      </c>
      <c r="F22" s="21" t="s">
        <v>170</v>
      </c>
      <c r="M22" s="18">
        <v>1</v>
      </c>
      <c r="Q22" s="18">
        <v>1</v>
      </c>
      <c r="R22" s="18">
        <v>30</v>
      </c>
    </row>
    <row r="23" spans="1:18" x14ac:dyDescent="0.25">
      <c r="A23" s="15">
        <v>43376</v>
      </c>
      <c r="B23" s="14" t="s">
        <v>364</v>
      </c>
      <c r="C23" s="14">
        <v>3559</v>
      </c>
      <c r="D23" s="25" t="s">
        <v>62</v>
      </c>
      <c r="F23" s="5" t="s">
        <v>67</v>
      </c>
      <c r="G23" s="1">
        <v>1</v>
      </c>
    </row>
    <row r="24" spans="1:18" x14ac:dyDescent="0.25">
      <c r="A24" s="15">
        <v>43376</v>
      </c>
      <c r="B24" s="14" t="s">
        <v>364</v>
      </c>
      <c r="C24" s="14">
        <v>3562</v>
      </c>
      <c r="D24" s="25" t="s">
        <v>63</v>
      </c>
      <c r="F24" s="5" t="s">
        <v>67</v>
      </c>
      <c r="G24" s="1">
        <v>1</v>
      </c>
    </row>
    <row r="25" spans="1:18" x14ac:dyDescent="0.25">
      <c r="A25" s="15">
        <v>43376</v>
      </c>
      <c r="B25" s="14" t="s">
        <v>364</v>
      </c>
      <c r="C25" s="14">
        <v>3565</v>
      </c>
      <c r="D25" s="25" t="s">
        <v>64</v>
      </c>
      <c r="F25" s="5" t="s">
        <v>28</v>
      </c>
    </row>
    <row r="26" spans="1:18" x14ac:dyDescent="0.25">
      <c r="A26" s="15">
        <v>43376</v>
      </c>
      <c r="B26" s="14" t="s">
        <v>364</v>
      </c>
      <c r="C26" s="14">
        <v>3574</v>
      </c>
      <c r="D26" s="25" t="s">
        <v>65</v>
      </c>
      <c r="F26" s="5" t="s">
        <v>68</v>
      </c>
      <c r="H26" s="1">
        <v>1</v>
      </c>
    </row>
    <row r="27" spans="1:18" x14ac:dyDescent="0.25">
      <c r="A27" s="15">
        <v>43376</v>
      </c>
      <c r="B27" s="14" t="s">
        <v>364</v>
      </c>
      <c r="C27" s="14">
        <v>3575</v>
      </c>
      <c r="D27" s="25" t="s">
        <v>368</v>
      </c>
      <c r="E27" s="1" t="s">
        <v>369</v>
      </c>
      <c r="F27" s="5" t="s">
        <v>69</v>
      </c>
      <c r="G27" s="1">
        <v>1</v>
      </c>
      <c r="N27" s="1">
        <v>1</v>
      </c>
    </row>
    <row r="28" spans="1:18" x14ac:dyDescent="0.25">
      <c r="A28" s="15">
        <v>43376</v>
      </c>
      <c r="B28" s="14" t="s">
        <v>364</v>
      </c>
      <c r="C28" s="14">
        <v>3584</v>
      </c>
      <c r="D28" s="25" t="s">
        <v>66</v>
      </c>
      <c r="F28" s="5" t="s">
        <v>70</v>
      </c>
      <c r="M28" s="1">
        <v>1</v>
      </c>
    </row>
    <row r="29" spans="1:18" x14ac:dyDescent="0.25">
      <c r="A29" s="15">
        <v>43376</v>
      </c>
      <c r="B29" s="14" t="s">
        <v>364</v>
      </c>
      <c r="C29" s="14">
        <v>3587</v>
      </c>
      <c r="D29" s="25" t="s">
        <v>72</v>
      </c>
      <c r="F29" s="5" t="s">
        <v>71</v>
      </c>
      <c r="G29" s="1">
        <v>1</v>
      </c>
      <c r="H29" s="1">
        <v>1</v>
      </c>
    </row>
    <row r="30" spans="1:18" x14ac:dyDescent="0.25">
      <c r="A30" s="15">
        <v>43376</v>
      </c>
      <c r="B30" s="14" t="s">
        <v>364</v>
      </c>
      <c r="D30" s="25" t="s">
        <v>73</v>
      </c>
      <c r="F30" s="5" t="s">
        <v>79</v>
      </c>
      <c r="G30" s="1">
        <v>1</v>
      </c>
      <c r="H30" s="1">
        <v>1</v>
      </c>
    </row>
    <row r="31" spans="1:18" x14ac:dyDescent="0.25">
      <c r="A31" s="15">
        <v>43376</v>
      </c>
      <c r="B31" s="14" t="s">
        <v>364</v>
      </c>
      <c r="C31" s="14">
        <v>3588</v>
      </c>
      <c r="D31" s="25" t="s">
        <v>74</v>
      </c>
      <c r="F31" s="5" t="s">
        <v>28</v>
      </c>
      <c r="G31" s="1">
        <v>1</v>
      </c>
      <c r="H31" s="1">
        <v>1</v>
      </c>
    </row>
    <row r="32" spans="1:18" x14ac:dyDescent="0.25">
      <c r="A32" s="15">
        <v>43376</v>
      </c>
      <c r="B32" s="14" t="s">
        <v>364</v>
      </c>
      <c r="C32" s="14">
        <v>3697</v>
      </c>
      <c r="D32" s="25" t="s">
        <v>75</v>
      </c>
      <c r="F32" s="5" t="s">
        <v>28</v>
      </c>
    </row>
    <row r="33" spans="1:18" x14ac:dyDescent="0.25">
      <c r="A33" s="15">
        <v>43376</v>
      </c>
      <c r="B33" s="14" t="s">
        <v>364</v>
      </c>
      <c r="C33" s="14">
        <v>3601</v>
      </c>
      <c r="D33" s="25" t="s">
        <v>76</v>
      </c>
      <c r="F33" s="5" t="s">
        <v>28</v>
      </c>
    </row>
    <row r="34" spans="1:18" x14ac:dyDescent="0.25">
      <c r="A34" s="15">
        <v>43376</v>
      </c>
      <c r="B34" s="14" t="s">
        <v>364</v>
      </c>
      <c r="C34" s="14">
        <v>3614</v>
      </c>
      <c r="D34" s="25" t="s">
        <v>77</v>
      </c>
      <c r="F34" s="5" t="s">
        <v>28</v>
      </c>
    </row>
    <row r="35" spans="1:18" x14ac:dyDescent="0.25">
      <c r="A35" s="15">
        <v>43376</v>
      </c>
      <c r="B35" s="14" t="s">
        <v>364</v>
      </c>
      <c r="C35" s="14">
        <v>3611</v>
      </c>
      <c r="D35" s="25" t="s">
        <v>370</v>
      </c>
      <c r="E35" s="1" t="s">
        <v>371</v>
      </c>
      <c r="F35" s="5" t="s">
        <v>67</v>
      </c>
      <c r="G35" s="1">
        <v>1</v>
      </c>
    </row>
    <row r="36" spans="1:18" x14ac:dyDescent="0.25">
      <c r="A36" s="15">
        <v>43376</v>
      </c>
      <c r="B36" s="14" t="s">
        <v>364</v>
      </c>
      <c r="D36" s="25" t="s">
        <v>372</v>
      </c>
      <c r="E36" s="1" t="s">
        <v>373</v>
      </c>
      <c r="F36" s="5" t="s">
        <v>67</v>
      </c>
      <c r="G36" s="1">
        <v>1</v>
      </c>
    </row>
    <row r="37" spans="1:18" x14ac:dyDescent="0.25">
      <c r="A37" s="15">
        <v>43376</v>
      </c>
      <c r="B37" s="14" t="s">
        <v>364</v>
      </c>
      <c r="C37" s="14">
        <v>3625</v>
      </c>
      <c r="D37" s="25" t="s">
        <v>78</v>
      </c>
      <c r="F37" s="5" t="s">
        <v>67</v>
      </c>
      <c r="G37" s="1">
        <v>1</v>
      </c>
    </row>
    <row r="38" spans="1:18" x14ac:dyDescent="0.25">
      <c r="A38" s="15">
        <v>43376</v>
      </c>
      <c r="B38" s="14" t="s">
        <v>364</v>
      </c>
      <c r="C38" s="14">
        <v>3628</v>
      </c>
      <c r="D38" s="25" t="s">
        <v>223</v>
      </c>
      <c r="F38" s="5" t="s">
        <v>227</v>
      </c>
      <c r="G38" s="1">
        <v>1</v>
      </c>
    </row>
    <row r="39" spans="1:18" x14ac:dyDescent="0.25">
      <c r="A39" s="15">
        <v>43376</v>
      </c>
      <c r="B39" s="14" t="s">
        <v>364</v>
      </c>
      <c r="C39" s="14">
        <v>3638</v>
      </c>
      <c r="D39" s="25" t="s">
        <v>224</v>
      </c>
      <c r="F39" s="5" t="s">
        <v>228</v>
      </c>
    </row>
    <row r="40" spans="1:18" x14ac:dyDescent="0.25">
      <c r="A40" s="15">
        <v>43376</v>
      </c>
      <c r="B40" s="14" t="s">
        <v>364</v>
      </c>
      <c r="C40" s="14">
        <v>3647</v>
      </c>
      <c r="D40" s="25" t="s">
        <v>225</v>
      </c>
      <c r="F40" s="5" t="s">
        <v>227</v>
      </c>
      <c r="G40" s="1">
        <v>1</v>
      </c>
    </row>
    <row r="41" spans="1:18" x14ac:dyDescent="0.25">
      <c r="A41" s="15">
        <v>43376</v>
      </c>
      <c r="B41" s="14" t="s">
        <v>364</v>
      </c>
      <c r="D41" s="25" t="s">
        <v>226</v>
      </c>
      <c r="F41" s="5" t="s">
        <v>28</v>
      </c>
    </row>
    <row r="42" spans="1:18" x14ac:dyDescent="0.25">
      <c r="A42" s="15">
        <v>43376</v>
      </c>
      <c r="B42" s="14" t="s">
        <v>364</v>
      </c>
      <c r="D42" s="25" t="s">
        <v>52</v>
      </c>
      <c r="F42" s="5" t="s">
        <v>128</v>
      </c>
      <c r="G42" s="1">
        <v>1</v>
      </c>
    </row>
    <row r="43" spans="1:18" s="18" customFormat="1" x14ac:dyDescent="0.25">
      <c r="A43" s="19">
        <v>43376</v>
      </c>
      <c r="B43" s="17" t="s">
        <v>365</v>
      </c>
      <c r="C43" s="17"/>
      <c r="D43" s="27" t="s">
        <v>168</v>
      </c>
      <c r="F43" s="18" t="s">
        <v>171</v>
      </c>
      <c r="G43" s="18">
        <v>1</v>
      </c>
      <c r="H43" s="18">
        <v>1</v>
      </c>
      <c r="I43" s="18">
        <v>1</v>
      </c>
      <c r="Q43" s="18">
        <v>3</v>
      </c>
      <c r="R43" s="18">
        <v>60</v>
      </c>
    </row>
    <row r="44" spans="1:18" s="18" customFormat="1" x14ac:dyDescent="0.25">
      <c r="A44" s="19">
        <v>43377</v>
      </c>
      <c r="B44" s="17" t="s">
        <v>365</v>
      </c>
      <c r="C44" s="17"/>
      <c r="D44" s="27" t="s">
        <v>168</v>
      </c>
      <c r="F44" s="18" t="s">
        <v>173</v>
      </c>
      <c r="G44" s="18">
        <v>4</v>
      </c>
      <c r="H44" s="18">
        <v>4</v>
      </c>
      <c r="I44" s="18">
        <v>4</v>
      </c>
    </row>
    <row r="45" spans="1:18" s="18" customFormat="1" x14ac:dyDescent="0.25">
      <c r="A45" s="19">
        <v>43377</v>
      </c>
      <c r="B45" s="17" t="s">
        <v>364</v>
      </c>
      <c r="C45" s="17"/>
      <c r="D45" s="27" t="s">
        <v>229</v>
      </c>
      <c r="F45" s="18" t="s">
        <v>240</v>
      </c>
      <c r="M45" s="18">
        <v>1</v>
      </c>
    </row>
    <row r="46" spans="1:18" s="18" customFormat="1" x14ac:dyDescent="0.25">
      <c r="A46" s="19">
        <v>43377</v>
      </c>
      <c r="B46" s="17" t="s">
        <v>364</v>
      </c>
      <c r="C46" s="17"/>
      <c r="D46" s="27" t="s">
        <v>230</v>
      </c>
      <c r="F46" s="18" t="s">
        <v>241</v>
      </c>
      <c r="M46" s="18">
        <v>1</v>
      </c>
    </row>
    <row r="47" spans="1:18" s="18" customFormat="1" x14ac:dyDescent="0.25">
      <c r="A47" s="19">
        <v>43377</v>
      </c>
      <c r="B47" s="17" t="s">
        <v>364</v>
      </c>
      <c r="C47" s="17"/>
      <c r="D47" s="27" t="s">
        <v>231</v>
      </c>
      <c r="F47" s="18" t="s">
        <v>242</v>
      </c>
      <c r="P47" s="18">
        <v>1</v>
      </c>
    </row>
    <row r="48" spans="1:18" s="18" customFormat="1" x14ac:dyDescent="0.25">
      <c r="A48" s="19">
        <v>43377</v>
      </c>
      <c r="B48" s="17" t="s">
        <v>364</v>
      </c>
      <c r="C48" s="17"/>
      <c r="D48" s="27" t="s">
        <v>232</v>
      </c>
      <c r="F48" s="18" t="s">
        <v>243</v>
      </c>
      <c r="M48" s="18">
        <v>1</v>
      </c>
    </row>
    <row r="49" spans="1:16" s="18" customFormat="1" x14ac:dyDescent="0.25">
      <c r="A49" s="19">
        <v>43377</v>
      </c>
      <c r="B49" s="17" t="s">
        <v>364</v>
      </c>
      <c r="C49" s="17"/>
      <c r="D49" s="27" t="s">
        <v>233</v>
      </c>
      <c r="F49" s="18" t="s">
        <v>243</v>
      </c>
      <c r="M49" s="18">
        <v>1</v>
      </c>
    </row>
    <row r="50" spans="1:16" s="18" customFormat="1" x14ac:dyDescent="0.25">
      <c r="A50" s="19">
        <v>43377</v>
      </c>
      <c r="B50" s="17" t="s">
        <v>364</v>
      </c>
      <c r="C50" s="17"/>
      <c r="D50" s="27" t="s">
        <v>234</v>
      </c>
      <c r="F50" s="18" t="s">
        <v>244</v>
      </c>
    </row>
    <row r="51" spans="1:16" s="18" customFormat="1" x14ac:dyDescent="0.25">
      <c r="A51" s="19">
        <v>43377</v>
      </c>
      <c r="B51" s="17" t="s">
        <v>364</v>
      </c>
      <c r="C51" s="17"/>
      <c r="D51" s="27" t="s">
        <v>235</v>
      </c>
      <c r="F51" s="18" t="s">
        <v>245</v>
      </c>
      <c r="G51" s="18">
        <v>1</v>
      </c>
    </row>
    <row r="52" spans="1:16" s="18" customFormat="1" x14ac:dyDescent="0.25">
      <c r="A52" s="19">
        <v>43377</v>
      </c>
      <c r="B52" s="17" t="s">
        <v>364</v>
      </c>
      <c r="C52" s="17"/>
      <c r="D52" s="27" t="s">
        <v>236</v>
      </c>
      <c r="F52" s="18" t="s">
        <v>246</v>
      </c>
      <c r="G52" s="18">
        <v>1</v>
      </c>
      <c r="H52" s="18">
        <v>1</v>
      </c>
      <c r="J52" s="18">
        <v>1</v>
      </c>
    </row>
    <row r="53" spans="1:16" s="18" customFormat="1" x14ac:dyDescent="0.25">
      <c r="A53" s="19">
        <v>43377</v>
      </c>
      <c r="B53" s="17" t="s">
        <v>364</v>
      </c>
      <c r="C53" s="17"/>
      <c r="D53" s="27" t="s">
        <v>237</v>
      </c>
      <c r="F53" s="18" t="s">
        <v>67</v>
      </c>
      <c r="G53" s="18">
        <v>1</v>
      </c>
    </row>
    <row r="54" spans="1:16" s="18" customFormat="1" x14ac:dyDescent="0.25">
      <c r="A54" s="19">
        <v>43377</v>
      </c>
      <c r="B54" s="17" t="s">
        <v>364</v>
      </c>
      <c r="C54" s="17"/>
      <c r="D54" s="27" t="s">
        <v>238</v>
      </c>
      <c r="F54" s="18" t="s">
        <v>227</v>
      </c>
      <c r="G54" s="18">
        <v>1</v>
      </c>
    </row>
    <row r="55" spans="1:16" s="18" customFormat="1" x14ac:dyDescent="0.25">
      <c r="A55" s="19">
        <v>43377</v>
      </c>
      <c r="B55" s="17" t="s">
        <v>364</v>
      </c>
      <c r="C55" s="17"/>
      <c r="D55" s="27"/>
      <c r="E55" s="18" t="s">
        <v>374</v>
      </c>
      <c r="F55" s="18" t="s">
        <v>239</v>
      </c>
      <c r="G55" s="18">
        <v>1</v>
      </c>
      <c r="H55" s="18">
        <v>1</v>
      </c>
    </row>
    <row r="56" spans="1:16" s="18" customFormat="1" x14ac:dyDescent="0.25">
      <c r="A56" s="19">
        <v>43377</v>
      </c>
      <c r="B56" s="17" t="s">
        <v>364</v>
      </c>
      <c r="C56" s="17"/>
      <c r="D56" s="27"/>
      <c r="E56" s="18" t="s">
        <v>375</v>
      </c>
      <c r="F56" s="18" t="s">
        <v>227</v>
      </c>
      <c r="G56" s="18">
        <v>1</v>
      </c>
    </row>
    <row r="57" spans="1:16" s="18" customFormat="1" x14ac:dyDescent="0.25">
      <c r="A57" s="19">
        <v>43378</v>
      </c>
      <c r="B57" s="17" t="s">
        <v>365</v>
      </c>
      <c r="C57" s="17"/>
      <c r="E57" s="27" t="s">
        <v>172</v>
      </c>
      <c r="F57" s="18" t="s">
        <v>174</v>
      </c>
      <c r="P57" s="18">
        <v>1</v>
      </c>
    </row>
    <row r="58" spans="1:16" s="18" customFormat="1" x14ac:dyDescent="0.25">
      <c r="A58" s="19">
        <v>43378</v>
      </c>
      <c r="B58" s="17" t="s">
        <v>364</v>
      </c>
      <c r="C58" s="17"/>
      <c r="D58" s="27" t="s">
        <v>177</v>
      </c>
      <c r="F58" s="18" t="s">
        <v>178</v>
      </c>
      <c r="P58" s="18">
        <v>1</v>
      </c>
    </row>
    <row r="59" spans="1:16" s="18" customFormat="1" x14ac:dyDescent="0.25">
      <c r="A59" s="19">
        <v>43378</v>
      </c>
      <c r="B59" s="17" t="s">
        <v>364</v>
      </c>
      <c r="C59" s="17"/>
      <c r="D59" s="27" t="s">
        <v>177</v>
      </c>
      <c r="F59" s="18" t="s">
        <v>178</v>
      </c>
      <c r="P59" s="18">
        <v>1</v>
      </c>
    </row>
    <row r="60" spans="1:16" s="18" customFormat="1" x14ac:dyDescent="0.25">
      <c r="A60" s="19">
        <v>43378</v>
      </c>
      <c r="B60" s="17" t="s">
        <v>364</v>
      </c>
      <c r="C60" s="17"/>
      <c r="D60" s="27" t="s">
        <v>177</v>
      </c>
      <c r="F60" s="18" t="s">
        <v>178</v>
      </c>
      <c r="P60" s="18">
        <v>1</v>
      </c>
    </row>
    <row r="61" spans="1:16" s="18" customFormat="1" x14ac:dyDescent="0.25">
      <c r="A61" s="19">
        <v>43378</v>
      </c>
      <c r="B61" s="17" t="s">
        <v>364</v>
      </c>
      <c r="C61" s="17"/>
      <c r="D61" s="27" t="s">
        <v>177</v>
      </c>
      <c r="F61" s="18" t="s">
        <v>178</v>
      </c>
      <c r="P61" s="18">
        <v>1</v>
      </c>
    </row>
    <row r="62" spans="1:16" s="18" customFormat="1" x14ac:dyDescent="0.25">
      <c r="A62" s="19">
        <v>43378</v>
      </c>
      <c r="B62" s="17" t="s">
        <v>364</v>
      </c>
      <c r="C62" s="17"/>
      <c r="D62" s="27" t="s">
        <v>177</v>
      </c>
      <c r="F62" s="18" t="s">
        <v>179</v>
      </c>
      <c r="G62" s="18">
        <v>1</v>
      </c>
      <c r="P62" s="18">
        <v>1</v>
      </c>
    </row>
    <row r="63" spans="1:16" s="18" customFormat="1" x14ac:dyDescent="0.25">
      <c r="A63" s="19">
        <v>43378</v>
      </c>
      <c r="B63" s="17" t="s">
        <v>364</v>
      </c>
      <c r="C63" s="17"/>
      <c r="D63" s="27" t="s">
        <v>177</v>
      </c>
      <c r="F63" s="18" t="s">
        <v>179</v>
      </c>
      <c r="G63" s="18">
        <v>1</v>
      </c>
    </row>
    <row r="64" spans="1:16" s="18" customFormat="1" x14ac:dyDescent="0.25">
      <c r="A64" s="19">
        <v>43378</v>
      </c>
      <c r="B64" s="17" t="s">
        <v>364</v>
      </c>
      <c r="C64" s="17"/>
      <c r="D64" s="27" t="s">
        <v>180</v>
      </c>
      <c r="F64" s="18" t="s">
        <v>126</v>
      </c>
      <c r="G64" s="18">
        <v>1</v>
      </c>
      <c r="J64" s="18">
        <v>1</v>
      </c>
    </row>
    <row r="65" spans="1:16" s="18" customFormat="1" x14ac:dyDescent="0.25">
      <c r="A65" s="19">
        <v>43378</v>
      </c>
      <c r="B65" s="17" t="s">
        <v>364</v>
      </c>
      <c r="C65" s="17"/>
      <c r="D65" s="27" t="s">
        <v>181</v>
      </c>
      <c r="F65" s="18" t="s">
        <v>184</v>
      </c>
      <c r="H65" s="18">
        <v>1</v>
      </c>
      <c r="M65" s="18">
        <v>1</v>
      </c>
    </row>
    <row r="66" spans="1:16" s="18" customFormat="1" x14ac:dyDescent="0.25">
      <c r="A66" s="19">
        <v>43378</v>
      </c>
      <c r="B66" s="17" t="s">
        <v>364</v>
      </c>
      <c r="C66" s="17"/>
      <c r="D66" s="27" t="s">
        <v>182</v>
      </c>
      <c r="F66" s="18" t="s">
        <v>67</v>
      </c>
      <c r="G66" s="18">
        <v>1</v>
      </c>
    </row>
    <row r="67" spans="1:16" s="18" customFormat="1" x14ac:dyDescent="0.25">
      <c r="A67" s="19">
        <v>43378</v>
      </c>
      <c r="B67" s="17" t="s">
        <v>364</v>
      </c>
      <c r="C67" s="17"/>
      <c r="D67" s="27" t="s">
        <v>183</v>
      </c>
      <c r="F67" s="18" t="s">
        <v>106</v>
      </c>
      <c r="H67" s="18">
        <v>1</v>
      </c>
    </row>
    <row r="68" spans="1:16" s="18" customFormat="1" x14ac:dyDescent="0.25">
      <c r="A68" s="19">
        <v>43378</v>
      </c>
      <c r="B68" s="17" t="s">
        <v>364</v>
      </c>
      <c r="C68" s="17"/>
      <c r="D68" s="27"/>
      <c r="E68" s="18" t="s">
        <v>84</v>
      </c>
      <c r="F68" s="18" t="s">
        <v>247</v>
      </c>
      <c r="M68" s="18">
        <v>1</v>
      </c>
    </row>
    <row r="69" spans="1:16" s="18" customFormat="1" x14ac:dyDescent="0.25">
      <c r="A69" s="19">
        <v>43378</v>
      </c>
      <c r="B69" s="17" t="s">
        <v>364</v>
      </c>
      <c r="C69" s="17"/>
      <c r="D69" s="27" t="s">
        <v>248</v>
      </c>
      <c r="F69" s="18" t="s">
        <v>247</v>
      </c>
      <c r="M69" s="18">
        <v>1</v>
      </c>
    </row>
    <row r="70" spans="1:16" s="18" customFormat="1" x14ac:dyDescent="0.25">
      <c r="A70" s="19">
        <v>43378</v>
      </c>
      <c r="B70" s="17" t="s">
        <v>364</v>
      </c>
      <c r="C70" s="17"/>
      <c r="D70" s="27" t="s">
        <v>249</v>
      </c>
      <c r="F70" s="18" t="s">
        <v>254</v>
      </c>
      <c r="J70" s="18">
        <v>1</v>
      </c>
    </row>
    <row r="71" spans="1:16" s="18" customFormat="1" x14ac:dyDescent="0.25">
      <c r="A71" s="19">
        <v>43378</v>
      </c>
      <c r="B71" s="17" t="s">
        <v>364</v>
      </c>
      <c r="C71" s="17"/>
      <c r="D71" s="27" t="s">
        <v>250</v>
      </c>
      <c r="F71" s="18" t="s">
        <v>44</v>
      </c>
      <c r="N71" s="18">
        <v>1</v>
      </c>
    </row>
    <row r="72" spans="1:16" s="18" customFormat="1" x14ac:dyDescent="0.25">
      <c r="A72" s="19">
        <v>43378</v>
      </c>
      <c r="B72" s="17" t="s">
        <v>364</v>
      </c>
      <c r="C72" s="17"/>
      <c r="D72" s="27" t="s">
        <v>251</v>
      </c>
      <c r="F72" s="18" t="s">
        <v>44</v>
      </c>
      <c r="N72" s="18">
        <v>1</v>
      </c>
    </row>
    <row r="73" spans="1:16" s="18" customFormat="1" x14ac:dyDescent="0.25">
      <c r="A73" s="19">
        <v>43378</v>
      </c>
      <c r="B73" s="17" t="s">
        <v>364</v>
      </c>
      <c r="C73" s="17"/>
      <c r="D73" s="27" t="s">
        <v>252</v>
      </c>
      <c r="F73" s="18" t="s">
        <v>44</v>
      </c>
      <c r="N73" s="18">
        <v>1</v>
      </c>
    </row>
    <row r="74" spans="1:16" s="18" customFormat="1" x14ac:dyDescent="0.25">
      <c r="A74" s="19">
        <v>43378</v>
      </c>
      <c r="B74" s="17" t="s">
        <v>364</v>
      </c>
      <c r="C74" s="17"/>
      <c r="D74" s="27" t="s">
        <v>253</v>
      </c>
      <c r="F74" s="18" t="s">
        <v>44</v>
      </c>
      <c r="N74" s="18">
        <v>1</v>
      </c>
    </row>
    <row r="75" spans="1:16" s="18" customFormat="1" x14ac:dyDescent="0.25">
      <c r="A75" s="19">
        <v>43378</v>
      </c>
      <c r="B75" s="17" t="s">
        <v>364</v>
      </c>
      <c r="C75" s="17"/>
      <c r="D75" s="27" t="s">
        <v>255</v>
      </c>
      <c r="F75" s="18" t="s">
        <v>166</v>
      </c>
      <c r="J75" s="18">
        <v>1</v>
      </c>
    </row>
    <row r="76" spans="1:16" s="18" customFormat="1" x14ac:dyDescent="0.25">
      <c r="A76" s="19">
        <v>43378</v>
      </c>
      <c r="B76" s="17" t="s">
        <v>364</v>
      </c>
      <c r="C76" s="17"/>
      <c r="D76" s="27" t="s">
        <v>256</v>
      </c>
      <c r="F76" s="18" t="s">
        <v>95</v>
      </c>
      <c r="G76" s="18">
        <v>1</v>
      </c>
      <c r="J76" s="18">
        <v>1</v>
      </c>
    </row>
    <row r="77" spans="1:16" s="18" customFormat="1" x14ac:dyDescent="0.25">
      <c r="A77" s="19">
        <v>43378</v>
      </c>
      <c r="B77" s="17" t="s">
        <v>364</v>
      </c>
      <c r="C77" s="17"/>
      <c r="D77" s="27" t="s">
        <v>257</v>
      </c>
      <c r="F77" s="18" t="s">
        <v>166</v>
      </c>
      <c r="J77" s="18">
        <v>1</v>
      </c>
    </row>
    <row r="78" spans="1:16" s="18" customFormat="1" x14ac:dyDescent="0.25">
      <c r="A78" s="19">
        <v>43378</v>
      </c>
      <c r="B78" s="17" t="s">
        <v>364</v>
      </c>
      <c r="C78" s="17"/>
      <c r="D78" s="27" t="s">
        <v>258</v>
      </c>
      <c r="F78" s="18" t="s">
        <v>44</v>
      </c>
      <c r="N78" s="18">
        <v>1</v>
      </c>
    </row>
    <row r="79" spans="1:16" s="18" customFormat="1" x14ac:dyDescent="0.25">
      <c r="A79" s="19">
        <v>43378</v>
      </c>
      <c r="B79" s="17" t="s">
        <v>364</v>
      </c>
      <c r="C79" s="17"/>
      <c r="D79" s="27" t="s">
        <v>259</v>
      </c>
      <c r="F79" s="18" t="s">
        <v>166</v>
      </c>
      <c r="J79" s="18">
        <v>1</v>
      </c>
    </row>
    <row r="80" spans="1:16" s="18" customFormat="1" x14ac:dyDescent="0.25">
      <c r="A80" s="19">
        <v>43378</v>
      </c>
      <c r="B80" s="17" t="s">
        <v>364</v>
      </c>
      <c r="C80" s="17"/>
      <c r="D80" s="27" t="s">
        <v>260</v>
      </c>
      <c r="F80" s="18" t="s">
        <v>265</v>
      </c>
      <c r="P80" s="18">
        <v>1</v>
      </c>
    </row>
    <row r="81" spans="1:17" s="18" customFormat="1" x14ac:dyDescent="0.25">
      <c r="A81" s="19">
        <v>43378</v>
      </c>
      <c r="B81" s="17" t="s">
        <v>364</v>
      </c>
      <c r="C81" s="17"/>
      <c r="D81" s="27" t="s">
        <v>261</v>
      </c>
      <c r="F81" s="18" t="s">
        <v>44</v>
      </c>
      <c r="N81" s="18">
        <v>1</v>
      </c>
    </row>
    <row r="82" spans="1:17" s="18" customFormat="1" x14ac:dyDescent="0.25">
      <c r="A82" s="19">
        <v>43378</v>
      </c>
      <c r="B82" s="17" t="s">
        <v>364</v>
      </c>
      <c r="C82" s="17"/>
      <c r="D82" s="27" t="s">
        <v>55</v>
      </c>
      <c r="F82" s="18" t="s">
        <v>166</v>
      </c>
      <c r="J82" s="18">
        <v>1</v>
      </c>
    </row>
    <row r="83" spans="1:17" s="18" customFormat="1" x14ac:dyDescent="0.25">
      <c r="A83" s="19">
        <v>43378</v>
      </c>
      <c r="B83" s="17" t="s">
        <v>364</v>
      </c>
      <c r="C83" s="17"/>
      <c r="D83" s="27" t="s">
        <v>262</v>
      </c>
      <c r="F83" s="18" t="s">
        <v>166</v>
      </c>
      <c r="J83" s="18">
        <v>1</v>
      </c>
    </row>
    <row r="84" spans="1:17" s="18" customFormat="1" x14ac:dyDescent="0.25">
      <c r="A84" s="19">
        <v>43378</v>
      </c>
      <c r="B84" s="17" t="s">
        <v>364</v>
      </c>
      <c r="C84" s="17"/>
      <c r="D84" s="27" t="s">
        <v>263</v>
      </c>
      <c r="F84" s="18" t="s">
        <v>67</v>
      </c>
      <c r="G84" s="18">
        <v>1</v>
      </c>
    </row>
    <row r="85" spans="1:17" s="18" customFormat="1" x14ac:dyDescent="0.25">
      <c r="A85" s="19">
        <v>43378</v>
      </c>
      <c r="B85" s="17" t="s">
        <v>364</v>
      </c>
      <c r="C85" s="17"/>
      <c r="D85" s="27" t="s">
        <v>264</v>
      </c>
      <c r="F85" s="18" t="s">
        <v>90</v>
      </c>
      <c r="G85" s="18">
        <v>1</v>
      </c>
    </row>
    <row r="86" spans="1:17" s="23" customFormat="1" x14ac:dyDescent="0.25">
      <c r="A86" s="20">
        <v>43381</v>
      </c>
      <c r="B86" s="22" t="s">
        <v>365</v>
      </c>
      <c r="C86" s="22"/>
      <c r="D86" s="26" t="s">
        <v>175</v>
      </c>
      <c r="F86" s="21" t="s">
        <v>176</v>
      </c>
      <c r="M86" s="23">
        <v>1</v>
      </c>
      <c r="Q86" s="23">
        <v>1</v>
      </c>
    </row>
    <row r="87" spans="1:17" x14ac:dyDescent="0.25">
      <c r="A87" s="15">
        <v>43381</v>
      </c>
      <c r="B87" s="14" t="s">
        <v>364</v>
      </c>
      <c r="D87" s="25" t="s">
        <v>80</v>
      </c>
      <c r="F87" s="1" t="s">
        <v>90</v>
      </c>
      <c r="G87" s="1">
        <v>1</v>
      </c>
    </row>
    <row r="88" spans="1:17" x14ac:dyDescent="0.25">
      <c r="A88" s="15">
        <v>43381</v>
      </c>
      <c r="B88" s="14" t="s">
        <v>364</v>
      </c>
      <c r="D88" s="25" t="s">
        <v>81</v>
      </c>
      <c r="F88" s="1" t="s">
        <v>91</v>
      </c>
      <c r="H88" s="1">
        <v>1</v>
      </c>
    </row>
    <row r="89" spans="1:17" x14ac:dyDescent="0.25">
      <c r="A89" s="15">
        <v>43381</v>
      </c>
      <c r="B89" s="14" t="s">
        <v>364</v>
      </c>
      <c r="D89" s="25" t="s">
        <v>82</v>
      </c>
      <c r="F89" s="1" t="s">
        <v>92</v>
      </c>
      <c r="M89" s="1">
        <v>1</v>
      </c>
    </row>
    <row r="90" spans="1:17" x14ac:dyDescent="0.25">
      <c r="A90" s="15">
        <v>43381</v>
      </c>
      <c r="B90" s="14" t="s">
        <v>364</v>
      </c>
      <c r="D90" s="25" t="s">
        <v>83</v>
      </c>
      <c r="F90" s="1" t="s">
        <v>93</v>
      </c>
      <c r="P90" s="1">
        <v>1</v>
      </c>
    </row>
    <row r="91" spans="1:17" x14ac:dyDescent="0.25">
      <c r="A91" s="15">
        <v>43381</v>
      </c>
      <c r="B91" s="14" t="s">
        <v>364</v>
      </c>
      <c r="E91" s="25" t="s">
        <v>84</v>
      </c>
      <c r="F91" s="1" t="s">
        <v>94</v>
      </c>
      <c r="M91" s="1">
        <v>1</v>
      </c>
    </row>
    <row r="92" spans="1:17" x14ac:dyDescent="0.25">
      <c r="A92" s="15">
        <v>43381</v>
      </c>
      <c r="B92" s="14" t="s">
        <v>364</v>
      </c>
      <c r="D92" s="25" t="s">
        <v>85</v>
      </c>
      <c r="F92" s="1" t="s">
        <v>28</v>
      </c>
    </row>
    <row r="93" spans="1:17" x14ac:dyDescent="0.25">
      <c r="A93" s="15">
        <v>43381</v>
      </c>
      <c r="B93" s="14" t="s">
        <v>364</v>
      </c>
      <c r="D93" s="25" t="s">
        <v>86</v>
      </c>
      <c r="F93" s="1" t="s">
        <v>95</v>
      </c>
      <c r="G93" s="1">
        <v>1</v>
      </c>
      <c r="J93" s="1">
        <v>1</v>
      </c>
    </row>
    <row r="94" spans="1:17" x14ac:dyDescent="0.25">
      <c r="A94" s="15">
        <v>43381</v>
      </c>
      <c r="B94" s="14" t="s">
        <v>364</v>
      </c>
      <c r="C94" s="14">
        <v>3733</v>
      </c>
      <c r="D94" s="25" t="s">
        <v>87</v>
      </c>
      <c r="F94" s="1" t="s">
        <v>96</v>
      </c>
    </row>
    <row r="95" spans="1:17" ht="15" customHeight="1" x14ac:dyDescent="0.25">
      <c r="A95" s="15">
        <v>43381</v>
      </c>
      <c r="B95" s="14" t="s">
        <v>364</v>
      </c>
      <c r="D95" s="25" t="s">
        <v>88</v>
      </c>
      <c r="F95" s="1" t="s">
        <v>97</v>
      </c>
      <c r="H95" s="1">
        <v>1</v>
      </c>
    </row>
    <row r="96" spans="1:17" ht="15" customHeight="1" x14ac:dyDescent="0.25">
      <c r="A96" s="15">
        <v>43381</v>
      </c>
      <c r="B96" s="14" t="s">
        <v>364</v>
      </c>
      <c r="D96" s="25" t="s">
        <v>89</v>
      </c>
      <c r="F96" s="1" t="s">
        <v>67</v>
      </c>
      <c r="G96" s="1">
        <v>1</v>
      </c>
    </row>
    <row r="97" spans="1:18" ht="15" customHeight="1" x14ac:dyDescent="0.25">
      <c r="A97" s="24">
        <v>43382</v>
      </c>
      <c r="B97" s="14" t="s">
        <v>364</v>
      </c>
      <c r="D97" s="25" t="s">
        <v>98</v>
      </c>
      <c r="F97" s="1" t="s">
        <v>56</v>
      </c>
      <c r="J97" s="1">
        <v>1</v>
      </c>
    </row>
    <row r="98" spans="1:18" ht="15" customHeight="1" x14ac:dyDescent="0.25">
      <c r="A98" s="24">
        <v>43382</v>
      </c>
      <c r="B98" s="14" t="s">
        <v>364</v>
      </c>
      <c r="C98" s="14">
        <v>3758</v>
      </c>
      <c r="D98" s="25" t="s">
        <v>99</v>
      </c>
      <c r="F98" s="1" t="s">
        <v>106</v>
      </c>
      <c r="H98" s="1">
        <v>1</v>
      </c>
    </row>
    <row r="99" spans="1:18" ht="15" customHeight="1" x14ac:dyDescent="0.25">
      <c r="A99" s="24">
        <v>43382</v>
      </c>
      <c r="B99" s="14" t="s">
        <v>364</v>
      </c>
      <c r="D99" s="25" t="s">
        <v>100</v>
      </c>
      <c r="F99" s="1" t="s">
        <v>107</v>
      </c>
      <c r="H99" s="1">
        <v>1</v>
      </c>
    </row>
    <row r="100" spans="1:18" ht="15" customHeight="1" x14ac:dyDescent="0.25">
      <c r="A100" s="24">
        <v>43382</v>
      </c>
      <c r="B100" s="14" t="s">
        <v>364</v>
      </c>
      <c r="C100" s="14">
        <v>3707</v>
      </c>
      <c r="D100" s="25" t="s">
        <v>101</v>
      </c>
      <c r="F100" s="1" t="s">
        <v>67</v>
      </c>
      <c r="G100" s="1">
        <v>1</v>
      </c>
    </row>
    <row r="101" spans="1:18" ht="15" customHeight="1" x14ac:dyDescent="0.25">
      <c r="A101" s="24">
        <v>43382</v>
      </c>
      <c r="B101" s="14" t="s">
        <v>364</v>
      </c>
      <c r="D101" s="25" t="s">
        <v>102</v>
      </c>
      <c r="F101" s="1" t="s">
        <v>108</v>
      </c>
      <c r="J101" s="1">
        <v>1</v>
      </c>
    </row>
    <row r="102" spans="1:18" ht="15" customHeight="1" x14ac:dyDescent="0.25">
      <c r="A102" s="24">
        <v>43382</v>
      </c>
      <c r="B102" s="14" t="s">
        <v>364</v>
      </c>
      <c r="D102" s="25" t="s">
        <v>103</v>
      </c>
      <c r="F102" s="1" t="s">
        <v>108</v>
      </c>
      <c r="J102" s="1">
        <v>1</v>
      </c>
    </row>
    <row r="103" spans="1:18" ht="15" customHeight="1" x14ac:dyDescent="0.25">
      <c r="A103" s="24">
        <v>43382</v>
      </c>
      <c r="B103" s="14" t="s">
        <v>364</v>
      </c>
      <c r="D103" s="25" t="s">
        <v>104</v>
      </c>
      <c r="F103" s="1" t="s">
        <v>67</v>
      </c>
      <c r="G103" s="1">
        <v>1</v>
      </c>
    </row>
    <row r="104" spans="1:18" ht="15" customHeight="1" x14ac:dyDescent="0.25">
      <c r="A104" s="24">
        <v>43382</v>
      </c>
      <c r="B104" s="14" t="s">
        <v>364</v>
      </c>
      <c r="D104" s="25" t="s">
        <v>105</v>
      </c>
      <c r="F104" s="1" t="s">
        <v>109</v>
      </c>
      <c r="M104" s="1">
        <v>1</v>
      </c>
      <c r="R104" s="1">
        <v>30</v>
      </c>
    </row>
    <row r="105" spans="1:18" x14ac:dyDescent="0.25">
      <c r="A105" s="24">
        <v>43382</v>
      </c>
      <c r="B105" s="14" t="s">
        <v>364</v>
      </c>
      <c r="D105" s="25" t="s">
        <v>105</v>
      </c>
      <c r="F105" s="1" t="s">
        <v>110</v>
      </c>
      <c r="G105" s="1">
        <v>1</v>
      </c>
      <c r="H105" s="1">
        <v>1</v>
      </c>
      <c r="I105" s="1">
        <v>1</v>
      </c>
      <c r="K105" s="1">
        <v>1</v>
      </c>
      <c r="M105" s="1">
        <v>1</v>
      </c>
      <c r="Q105" s="1">
        <v>1</v>
      </c>
    </row>
    <row r="106" spans="1:18" x14ac:dyDescent="0.25">
      <c r="A106" s="24">
        <v>43383</v>
      </c>
      <c r="B106" s="14" t="s">
        <v>364</v>
      </c>
      <c r="C106" s="14">
        <v>3746</v>
      </c>
      <c r="D106" s="25" t="s">
        <v>111</v>
      </c>
      <c r="F106" s="1" t="s">
        <v>28</v>
      </c>
    </row>
    <row r="107" spans="1:18" x14ac:dyDescent="0.25">
      <c r="A107" s="24">
        <v>43383</v>
      </c>
      <c r="B107" s="14" t="s">
        <v>364</v>
      </c>
      <c r="C107" s="14">
        <v>3761</v>
      </c>
      <c r="D107" s="25" t="s">
        <v>214</v>
      </c>
      <c r="E107" s="1" t="s">
        <v>376</v>
      </c>
      <c r="F107" s="1" t="s">
        <v>28</v>
      </c>
    </row>
    <row r="108" spans="1:18" x14ac:dyDescent="0.25">
      <c r="A108" s="24">
        <v>43383</v>
      </c>
      <c r="B108" s="14" t="s">
        <v>364</v>
      </c>
      <c r="C108" s="14">
        <v>3848</v>
      </c>
      <c r="D108" s="25" t="s">
        <v>112</v>
      </c>
      <c r="F108" s="1" t="s">
        <v>122</v>
      </c>
      <c r="P108" s="1">
        <v>1</v>
      </c>
    </row>
    <row r="109" spans="1:18" x14ac:dyDescent="0.25">
      <c r="A109" s="24">
        <v>43383</v>
      </c>
      <c r="B109" s="14" t="s">
        <v>364</v>
      </c>
      <c r="C109" s="14">
        <v>3776</v>
      </c>
      <c r="D109" s="25" t="s">
        <v>113</v>
      </c>
      <c r="F109" s="1" t="s">
        <v>123</v>
      </c>
      <c r="G109" s="1">
        <v>1</v>
      </c>
    </row>
    <row r="110" spans="1:18" x14ac:dyDescent="0.25">
      <c r="A110" s="24">
        <v>43383</v>
      </c>
      <c r="B110" s="14" t="s">
        <v>364</v>
      </c>
      <c r="C110" s="14">
        <v>3803</v>
      </c>
      <c r="D110" s="25" t="s">
        <v>114</v>
      </c>
      <c r="F110" s="1" t="s">
        <v>124</v>
      </c>
      <c r="G110" s="1">
        <v>1</v>
      </c>
    </row>
    <row r="111" spans="1:18" x14ac:dyDescent="0.25">
      <c r="A111" s="24">
        <v>43383</v>
      </c>
      <c r="B111" s="14" t="s">
        <v>364</v>
      </c>
      <c r="C111" s="14">
        <v>3805</v>
      </c>
      <c r="D111" s="25" t="s">
        <v>115</v>
      </c>
      <c r="F111" s="1" t="s">
        <v>125</v>
      </c>
      <c r="P111" s="1">
        <v>1</v>
      </c>
    </row>
    <row r="112" spans="1:18" x14ac:dyDescent="0.25">
      <c r="A112" s="24">
        <v>43383</v>
      </c>
      <c r="B112" s="14" t="s">
        <v>364</v>
      </c>
      <c r="C112" s="14">
        <v>3807</v>
      </c>
      <c r="D112" s="25" t="s">
        <v>116</v>
      </c>
      <c r="F112" s="1" t="s">
        <v>126</v>
      </c>
      <c r="G112" s="1">
        <v>1</v>
      </c>
      <c r="J112" s="1">
        <v>1</v>
      </c>
    </row>
    <row r="113" spans="1:16" x14ac:dyDescent="0.25">
      <c r="A113" s="24">
        <v>43383</v>
      </c>
      <c r="B113" s="14" t="s">
        <v>364</v>
      </c>
      <c r="C113" s="14">
        <v>3810</v>
      </c>
      <c r="D113" s="25" t="s">
        <v>377</v>
      </c>
      <c r="E113" s="1" t="s">
        <v>378</v>
      </c>
      <c r="F113" s="1" t="s">
        <v>127</v>
      </c>
    </row>
    <row r="114" spans="1:16" x14ac:dyDescent="0.25">
      <c r="A114" s="24">
        <v>43383</v>
      </c>
      <c r="B114" s="14" t="s">
        <v>364</v>
      </c>
      <c r="D114" s="25" t="s">
        <v>117</v>
      </c>
      <c r="F114" s="1" t="s">
        <v>128</v>
      </c>
      <c r="G114" s="1">
        <v>1</v>
      </c>
    </row>
    <row r="115" spans="1:16" x14ac:dyDescent="0.25">
      <c r="A115" s="24">
        <v>43383</v>
      </c>
      <c r="B115" s="14" t="s">
        <v>364</v>
      </c>
      <c r="D115" s="25" t="s">
        <v>118</v>
      </c>
      <c r="F115" s="1" t="s">
        <v>129</v>
      </c>
      <c r="K115" s="1">
        <v>1</v>
      </c>
    </row>
    <row r="116" spans="1:16" x14ac:dyDescent="0.25">
      <c r="A116" s="24">
        <v>43383</v>
      </c>
      <c r="B116" s="14" t="s">
        <v>364</v>
      </c>
      <c r="D116" s="25" t="s">
        <v>119</v>
      </c>
      <c r="F116" s="1" t="s">
        <v>128</v>
      </c>
      <c r="G116" s="1">
        <v>1</v>
      </c>
    </row>
    <row r="117" spans="1:16" x14ac:dyDescent="0.25">
      <c r="A117" s="24">
        <v>43383</v>
      </c>
      <c r="B117" s="14" t="s">
        <v>364</v>
      </c>
      <c r="D117" s="25" t="s">
        <v>120</v>
      </c>
      <c r="F117" s="1" t="s">
        <v>124</v>
      </c>
      <c r="G117" s="1">
        <v>1</v>
      </c>
    </row>
    <row r="118" spans="1:16" x14ac:dyDescent="0.25">
      <c r="A118" s="24">
        <v>43383</v>
      </c>
      <c r="B118" s="14" t="s">
        <v>364</v>
      </c>
      <c r="D118" s="25" t="s">
        <v>121</v>
      </c>
      <c r="F118" s="1" t="s">
        <v>90</v>
      </c>
      <c r="G118" s="1">
        <v>1</v>
      </c>
    </row>
    <row r="119" spans="1:16" x14ac:dyDescent="0.25">
      <c r="A119" s="24">
        <v>43384</v>
      </c>
      <c r="B119" s="14" t="s">
        <v>364</v>
      </c>
      <c r="D119" s="25" t="s">
        <v>130</v>
      </c>
      <c r="F119" s="1" t="s">
        <v>141</v>
      </c>
      <c r="M119" s="1">
        <v>1</v>
      </c>
    </row>
    <row r="120" spans="1:16" x14ac:dyDescent="0.25">
      <c r="A120" s="24">
        <v>43384</v>
      </c>
      <c r="B120" s="14" t="s">
        <v>364</v>
      </c>
      <c r="D120" s="25" t="s">
        <v>131</v>
      </c>
      <c r="F120" s="1" t="s">
        <v>45</v>
      </c>
      <c r="J120" s="1">
        <v>1</v>
      </c>
    </row>
    <row r="121" spans="1:16" x14ac:dyDescent="0.25">
      <c r="A121" s="24">
        <v>43384</v>
      </c>
      <c r="B121" s="14" t="s">
        <v>364</v>
      </c>
      <c r="D121" s="25" t="s">
        <v>132</v>
      </c>
      <c r="F121" s="1" t="s">
        <v>45</v>
      </c>
      <c r="J121" s="1">
        <v>1</v>
      </c>
    </row>
    <row r="122" spans="1:16" x14ac:dyDescent="0.25">
      <c r="A122" s="24">
        <v>43384</v>
      </c>
      <c r="B122" s="14" t="s">
        <v>364</v>
      </c>
      <c r="D122" s="25" t="s">
        <v>133</v>
      </c>
      <c r="F122" s="1" t="s">
        <v>142</v>
      </c>
      <c r="J122" s="1">
        <v>1</v>
      </c>
    </row>
    <row r="123" spans="1:16" x14ac:dyDescent="0.25">
      <c r="A123" s="24">
        <v>43384</v>
      </c>
      <c r="B123" s="14" t="s">
        <v>364</v>
      </c>
      <c r="C123" s="14">
        <v>3860</v>
      </c>
      <c r="E123" s="25" t="s">
        <v>134</v>
      </c>
      <c r="F123" s="1" t="s">
        <v>143</v>
      </c>
      <c r="M123" s="1">
        <v>1</v>
      </c>
    </row>
    <row r="124" spans="1:16" x14ac:dyDescent="0.25">
      <c r="A124" s="24">
        <v>43384</v>
      </c>
      <c r="B124" s="14" t="s">
        <v>364</v>
      </c>
      <c r="C124" s="14">
        <v>3863</v>
      </c>
      <c r="D124" s="25" t="s">
        <v>135</v>
      </c>
      <c r="F124" s="1" t="s">
        <v>143</v>
      </c>
      <c r="M124" s="1">
        <v>1</v>
      </c>
    </row>
    <row r="125" spans="1:16" x14ac:dyDescent="0.25">
      <c r="A125" s="24">
        <v>43384</v>
      </c>
      <c r="B125" s="14" t="s">
        <v>364</v>
      </c>
      <c r="D125" s="25" t="s">
        <v>379</v>
      </c>
      <c r="F125" s="1" t="s">
        <v>144</v>
      </c>
      <c r="M125" s="1">
        <v>1</v>
      </c>
    </row>
    <row r="126" spans="1:16" x14ac:dyDescent="0.25">
      <c r="A126" s="24">
        <v>43384</v>
      </c>
      <c r="B126" s="14" t="s">
        <v>364</v>
      </c>
      <c r="D126" s="25" t="s">
        <v>136</v>
      </c>
      <c r="F126" s="1" t="s">
        <v>28</v>
      </c>
    </row>
    <row r="127" spans="1:16" x14ac:dyDescent="0.25">
      <c r="A127" s="24">
        <v>43384</v>
      </c>
      <c r="B127" s="14" t="s">
        <v>364</v>
      </c>
      <c r="D127" s="25" t="s">
        <v>137</v>
      </c>
      <c r="F127" s="1" t="s">
        <v>28</v>
      </c>
    </row>
    <row r="128" spans="1:16" x14ac:dyDescent="0.25">
      <c r="A128" s="24">
        <v>43384</v>
      </c>
      <c r="B128" s="14" t="s">
        <v>364</v>
      </c>
      <c r="D128" s="25" t="s">
        <v>138</v>
      </c>
      <c r="F128" s="1" t="s">
        <v>145</v>
      </c>
      <c r="P128" s="1">
        <v>1</v>
      </c>
    </row>
    <row r="129" spans="1:18" x14ac:dyDescent="0.25">
      <c r="A129" s="24">
        <v>43384</v>
      </c>
      <c r="B129" s="14" t="s">
        <v>364</v>
      </c>
      <c r="C129" s="14">
        <v>3861</v>
      </c>
      <c r="D129" s="25" t="s">
        <v>139</v>
      </c>
      <c r="F129" s="1" t="s">
        <v>146</v>
      </c>
      <c r="G129" s="1">
        <v>1</v>
      </c>
      <c r="P129" s="1">
        <v>1</v>
      </c>
    </row>
    <row r="130" spans="1:18" x14ac:dyDescent="0.25">
      <c r="A130" s="24">
        <v>43384</v>
      </c>
      <c r="B130" s="14" t="s">
        <v>364</v>
      </c>
      <c r="C130" s="14">
        <v>3866</v>
      </c>
      <c r="D130" s="25" t="s">
        <v>140</v>
      </c>
      <c r="F130" s="1" t="s">
        <v>147</v>
      </c>
    </row>
    <row r="131" spans="1:18" x14ac:dyDescent="0.25">
      <c r="A131" s="24">
        <v>43385</v>
      </c>
      <c r="B131" s="14" t="s">
        <v>364</v>
      </c>
      <c r="D131" s="25" t="s">
        <v>148</v>
      </c>
      <c r="F131" s="1" t="s">
        <v>150</v>
      </c>
      <c r="M131" s="1">
        <v>1</v>
      </c>
      <c r="R131" s="1">
        <v>90</v>
      </c>
    </row>
    <row r="132" spans="1:18" x14ac:dyDescent="0.25">
      <c r="A132" s="24">
        <v>43385</v>
      </c>
      <c r="B132" s="14" t="s">
        <v>364</v>
      </c>
      <c r="D132" s="25" t="s">
        <v>149</v>
      </c>
      <c r="F132" s="1" t="s">
        <v>151</v>
      </c>
      <c r="G132" s="1">
        <v>8</v>
      </c>
      <c r="H132" s="1">
        <v>3</v>
      </c>
    </row>
    <row r="133" spans="1:18" x14ac:dyDescent="0.25">
      <c r="A133" s="24">
        <v>43389</v>
      </c>
      <c r="B133" s="14" t="s">
        <v>364</v>
      </c>
      <c r="D133" s="25" t="s">
        <v>185</v>
      </c>
      <c r="F133" s="5" t="s">
        <v>126</v>
      </c>
      <c r="G133" s="1">
        <v>1</v>
      </c>
      <c r="H133" s="1">
        <v>1</v>
      </c>
    </row>
    <row r="134" spans="1:18" x14ac:dyDescent="0.25">
      <c r="A134" s="24">
        <v>43389</v>
      </c>
      <c r="B134" s="14" t="s">
        <v>364</v>
      </c>
      <c r="D134" s="25" t="s">
        <v>186</v>
      </c>
      <c r="F134" s="5" t="s">
        <v>193</v>
      </c>
      <c r="G134" s="1">
        <v>1</v>
      </c>
      <c r="M134" s="1">
        <v>1</v>
      </c>
    </row>
    <row r="135" spans="1:18" x14ac:dyDescent="0.25">
      <c r="A135" s="24">
        <v>43389</v>
      </c>
      <c r="B135" s="14" t="s">
        <v>364</v>
      </c>
      <c r="D135" s="25" t="s">
        <v>187</v>
      </c>
      <c r="F135" s="5" t="s">
        <v>192</v>
      </c>
      <c r="J135" s="1">
        <v>1</v>
      </c>
    </row>
    <row r="136" spans="1:18" x14ac:dyDescent="0.25">
      <c r="A136" s="24">
        <v>43389</v>
      </c>
      <c r="B136" s="14" t="s">
        <v>364</v>
      </c>
      <c r="D136" s="25" t="s">
        <v>188</v>
      </c>
      <c r="F136" s="5" t="s">
        <v>106</v>
      </c>
      <c r="H136" s="1">
        <v>1</v>
      </c>
    </row>
    <row r="137" spans="1:18" x14ac:dyDescent="0.25">
      <c r="A137" s="24">
        <v>43389</v>
      </c>
      <c r="B137" s="14" t="s">
        <v>364</v>
      </c>
      <c r="D137" s="25" t="s">
        <v>189</v>
      </c>
      <c r="F137" s="5" t="s">
        <v>44</v>
      </c>
      <c r="N137" s="1">
        <v>1</v>
      </c>
    </row>
    <row r="138" spans="1:18" x14ac:dyDescent="0.25">
      <c r="A138" s="24">
        <v>43389</v>
      </c>
      <c r="B138" s="14" t="s">
        <v>364</v>
      </c>
      <c r="E138" s="25" t="s">
        <v>190</v>
      </c>
      <c r="F138" s="5" t="s">
        <v>191</v>
      </c>
      <c r="M138" s="1">
        <v>1</v>
      </c>
    </row>
    <row r="139" spans="1:18" x14ac:dyDescent="0.25">
      <c r="A139" s="24">
        <v>43389</v>
      </c>
      <c r="B139" s="14" t="s">
        <v>364</v>
      </c>
      <c r="D139" s="25" t="s">
        <v>194</v>
      </c>
      <c r="F139" s="5" t="s">
        <v>28</v>
      </c>
    </row>
    <row r="140" spans="1:18" x14ac:dyDescent="0.25">
      <c r="A140" s="24">
        <v>43389</v>
      </c>
      <c r="B140" s="14" t="s">
        <v>364</v>
      </c>
      <c r="E140" s="25" t="s">
        <v>195</v>
      </c>
      <c r="F140" s="5" t="s">
        <v>106</v>
      </c>
      <c r="H140" s="1">
        <v>1</v>
      </c>
    </row>
    <row r="141" spans="1:18" x14ac:dyDescent="0.25">
      <c r="A141" s="24">
        <v>43389</v>
      </c>
      <c r="B141" s="14" t="s">
        <v>364</v>
      </c>
      <c r="D141" s="25" t="s">
        <v>196</v>
      </c>
      <c r="F141" s="5" t="s">
        <v>90</v>
      </c>
      <c r="G141" s="1">
        <v>1</v>
      </c>
    </row>
    <row r="142" spans="1:18" x14ac:dyDescent="0.25">
      <c r="A142" s="24">
        <v>43389</v>
      </c>
      <c r="B142" s="14" t="s">
        <v>364</v>
      </c>
      <c r="D142" s="25" t="s">
        <v>197</v>
      </c>
      <c r="F142" s="5" t="s">
        <v>94</v>
      </c>
      <c r="M142" s="1">
        <v>1</v>
      </c>
    </row>
    <row r="143" spans="1:18" x14ac:dyDescent="0.25">
      <c r="A143" s="24">
        <v>43389</v>
      </c>
      <c r="B143" s="14" t="s">
        <v>364</v>
      </c>
      <c r="D143" s="25" t="s">
        <v>199</v>
      </c>
      <c r="F143" s="1" t="s">
        <v>67</v>
      </c>
      <c r="G143" s="1">
        <v>1</v>
      </c>
    </row>
    <row r="144" spans="1:18" x14ac:dyDescent="0.25">
      <c r="A144" s="24">
        <v>43390</v>
      </c>
      <c r="B144" s="14" t="s">
        <v>364</v>
      </c>
      <c r="D144" s="25" t="s">
        <v>198</v>
      </c>
      <c r="F144" s="5" t="s">
        <v>200</v>
      </c>
      <c r="G144" s="1">
        <v>1</v>
      </c>
      <c r="H144" s="1">
        <v>1</v>
      </c>
      <c r="K144" s="1">
        <v>1</v>
      </c>
      <c r="M144" s="1">
        <v>1</v>
      </c>
    </row>
    <row r="145" spans="1:18" x14ac:dyDescent="0.25">
      <c r="A145" s="24">
        <v>43390</v>
      </c>
      <c r="B145" s="14" t="s">
        <v>364</v>
      </c>
      <c r="D145" s="25" t="s">
        <v>201</v>
      </c>
      <c r="F145" s="5" t="s">
        <v>28</v>
      </c>
    </row>
    <row r="146" spans="1:18" x14ac:dyDescent="0.25">
      <c r="A146" s="24">
        <v>43390</v>
      </c>
      <c r="B146" s="14" t="s">
        <v>364</v>
      </c>
      <c r="D146" s="25" t="s">
        <v>202</v>
      </c>
      <c r="F146" s="5" t="s">
        <v>210</v>
      </c>
    </row>
    <row r="147" spans="1:18" x14ac:dyDescent="0.25">
      <c r="A147" s="24">
        <v>43390</v>
      </c>
      <c r="B147" s="14" t="s">
        <v>364</v>
      </c>
      <c r="D147" s="25" t="s">
        <v>203</v>
      </c>
      <c r="F147" s="5" t="s">
        <v>28</v>
      </c>
    </row>
    <row r="148" spans="1:18" x14ac:dyDescent="0.25">
      <c r="A148" s="24">
        <v>43390</v>
      </c>
      <c r="B148" s="14" t="s">
        <v>364</v>
      </c>
      <c r="D148" s="25" t="s">
        <v>204</v>
      </c>
      <c r="F148" s="5" t="s">
        <v>209</v>
      </c>
    </row>
    <row r="149" spans="1:18" x14ac:dyDescent="0.25">
      <c r="A149" s="24">
        <v>43390</v>
      </c>
      <c r="B149" s="14" t="s">
        <v>364</v>
      </c>
      <c r="D149" s="25" t="s">
        <v>205</v>
      </c>
      <c r="F149" s="5" t="s">
        <v>28</v>
      </c>
    </row>
    <row r="150" spans="1:18" x14ac:dyDescent="0.25">
      <c r="A150" s="24">
        <v>43390</v>
      </c>
      <c r="B150" s="14" t="s">
        <v>364</v>
      </c>
      <c r="D150" s="25" t="s">
        <v>206</v>
      </c>
      <c r="F150" s="5" t="s">
        <v>90</v>
      </c>
      <c r="G150" s="1">
        <v>1</v>
      </c>
    </row>
    <row r="151" spans="1:18" x14ac:dyDescent="0.25">
      <c r="A151" s="24">
        <v>43390</v>
      </c>
      <c r="B151" s="14" t="s">
        <v>364</v>
      </c>
      <c r="D151" s="25" t="s">
        <v>207</v>
      </c>
      <c r="F151" s="5" t="s">
        <v>56</v>
      </c>
      <c r="J151" s="1">
        <v>1</v>
      </c>
    </row>
    <row r="152" spans="1:18" x14ac:dyDescent="0.25">
      <c r="A152" s="24">
        <v>43390</v>
      </c>
      <c r="B152" s="14" t="s">
        <v>364</v>
      </c>
      <c r="D152" s="25" t="s">
        <v>208</v>
      </c>
      <c r="F152" s="5" t="s">
        <v>192</v>
      </c>
      <c r="J152" s="1">
        <v>1</v>
      </c>
    </row>
    <row r="153" spans="1:18" x14ac:dyDescent="0.25">
      <c r="A153" s="24">
        <v>43390</v>
      </c>
      <c r="B153" s="14" t="s">
        <v>364</v>
      </c>
      <c r="D153" s="25" t="s">
        <v>211</v>
      </c>
      <c r="F153" s="5" t="s">
        <v>200</v>
      </c>
      <c r="G153" s="1">
        <v>1</v>
      </c>
      <c r="H153" s="1">
        <v>1</v>
      </c>
      <c r="I153" s="1">
        <v>1</v>
      </c>
      <c r="M153" s="1">
        <v>1</v>
      </c>
    </row>
    <row r="154" spans="1:18" x14ac:dyDescent="0.25">
      <c r="A154" s="24">
        <v>43390</v>
      </c>
      <c r="B154" s="14" t="s">
        <v>364</v>
      </c>
      <c r="D154" s="25" t="s">
        <v>212</v>
      </c>
      <c r="F154" s="5" t="s">
        <v>90</v>
      </c>
      <c r="G154" s="1">
        <v>1</v>
      </c>
    </row>
    <row r="155" spans="1:18" ht="30" x14ac:dyDescent="0.25">
      <c r="A155" s="24">
        <v>43391</v>
      </c>
      <c r="B155" s="14" t="s">
        <v>364</v>
      </c>
      <c r="C155" s="14">
        <v>3965</v>
      </c>
      <c r="D155" s="25" t="s">
        <v>152</v>
      </c>
      <c r="F155" s="16" t="s">
        <v>157</v>
      </c>
      <c r="R155" s="1">
        <v>10</v>
      </c>
    </row>
    <row r="156" spans="1:18" x14ac:dyDescent="0.25">
      <c r="A156" s="24">
        <v>43391</v>
      </c>
      <c r="B156" s="14" t="s">
        <v>364</v>
      </c>
      <c r="D156" s="25" t="s">
        <v>153</v>
      </c>
      <c r="F156" s="1" t="s">
        <v>158</v>
      </c>
      <c r="G156" s="1">
        <v>1</v>
      </c>
    </row>
    <row r="157" spans="1:18" x14ac:dyDescent="0.25">
      <c r="A157" s="24">
        <v>43391</v>
      </c>
      <c r="B157" s="14" t="s">
        <v>364</v>
      </c>
      <c r="E157" s="25" t="s">
        <v>154</v>
      </c>
      <c r="F157" s="1" t="s">
        <v>92</v>
      </c>
      <c r="M157" s="1">
        <v>1</v>
      </c>
    </row>
    <row r="158" spans="1:18" x14ac:dyDescent="0.25">
      <c r="A158" s="24">
        <v>43391</v>
      </c>
      <c r="B158" s="14" t="s">
        <v>364</v>
      </c>
      <c r="D158" s="25" t="s">
        <v>155</v>
      </c>
      <c r="F158" s="1" t="s">
        <v>159</v>
      </c>
      <c r="G158" s="1">
        <v>4</v>
      </c>
    </row>
    <row r="159" spans="1:18" x14ac:dyDescent="0.25">
      <c r="A159" s="24">
        <v>43391</v>
      </c>
      <c r="B159" s="14" t="s">
        <v>364</v>
      </c>
      <c r="D159" s="25" t="s">
        <v>156</v>
      </c>
      <c r="F159" s="1" t="s">
        <v>160</v>
      </c>
      <c r="P159" s="1">
        <v>1</v>
      </c>
    </row>
    <row r="160" spans="1:18" x14ac:dyDescent="0.25">
      <c r="A160" s="24">
        <v>43391</v>
      </c>
      <c r="B160" s="14" t="s">
        <v>364</v>
      </c>
      <c r="C160" s="14">
        <v>3933</v>
      </c>
      <c r="D160" s="25" t="s">
        <v>213</v>
      </c>
      <c r="F160" s="1" t="s">
        <v>216</v>
      </c>
      <c r="N160" s="1">
        <v>1</v>
      </c>
    </row>
    <row r="161" spans="1:18" x14ac:dyDescent="0.25">
      <c r="A161" s="24">
        <v>43391</v>
      </c>
      <c r="B161" s="14" t="s">
        <v>364</v>
      </c>
      <c r="C161" s="14">
        <v>3937</v>
      </c>
      <c r="D161" s="25" t="s">
        <v>213</v>
      </c>
      <c r="F161" s="1" t="s">
        <v>216</v>
      </c>
      <c r="M161" s="1">
        <v>1</v>
      </c>
      <c r="N161" s="1">
        <v>1</v>
      </c>
    </row>
    <row r="162" spans="1:18" x14ac:dyDescent="0.25">
      <c r="A162" s="24">
        <v>43391</v>
      </c>
      <c r="B162" s="14" t="s">
        <v>364</v>
      </c>
      <c r="D162" s="25" t="s">
        <v>214</v>
      </c>
      <c r="F162" s="1" t="s">
        <v>94</v>
      </c>
      <c r="M162" s="1">
        <v>1</v>
      </c>
    </row>
    <row r="163" spans="1:18" x14ac:dyDescent="0.25">
      <c r="A163" s="24">
        <v>43391</v>
      </c>
      <c r="B163" s="14" t="s">
        <v>364</v>
      </c>
      <c r="D163" s="25" t="s">
        <v>215</v>
      </c>
      <c r="F163" s="1" t="s">
        <v>217</v>
      </c>
      <c r="H163" s="1">
        <v>1</v>
      </c>
    </row>
    <row r="164" spans="1:18" x14ac:dyDescent="0.25">
      <c r="A164" s="24">
        <v>43391</v>
      </c>
      <c r="B164" s="14" t="s">
        <v>364</v>
      </c>
      <c r="D164" s="25" t="s">
        <v>218</v>
      </c>
      <c r="E164" s="1" t="s">
        <v>219</v>
      </c>
      <c r="F164" s="1" t="s">
        <v>220</v>
      </c>
      <c r="M164" s="1">
        <v>1</v>
      </c>
    </row>
    <row r="165" spans="1:18" x14ac:dyDescent="0.25">
      <c r="A165" s="24">
        <v>43391</v>
      </c>
      <c r="B165" s="14" t="s">
        <v>364</v>
      </c>
      <c r="D165" s="25" t="s">
        <v>221</v>
      </c>
      <c r="F165" s="1" t="s">
        <v>166</v>
      </c>
      <c r="J165" s="1">
        <v>1</v>
      </c>
    </row>
    <row r="166" spans="1:18" x14ac:dyDescent="0.25">
      <c r="A166" s="24">
        <v>43391</v>
      </c>
      <c r="B166" s="14" t="s">
        <v>364</v>
      </c>
      <c r="D166" s="25" t="s">
        <v>222</v>
      </c>
      <c r="F166" s="1" t="s">
        <v>158</v>
      </c>
      <c r="G166" s="1">
        <v>1</v>
      </c>
    </row>
    <row r="167" spans="1:18" x14ac:dyDescent="0.25">
      <c r="A167" s="24">
        <v>43392</v>
      </c>
      <c r="B167" s="14" t="s">
        <v>364</v>
      </c>
      <c r="D167" s="25" t="s">
        <v>161</v>
      </c>
      <c r="F167" s="1" t="s">
        <v>166</v>
      </c>
      <c r="J167" s="1">
        <v>1</v>
      </c>
    </row>
    <row r="168" spans="1:18" x14ac:dyDescent="0.25">
      <c r="A168" s="24">
        <v>43392</v>
      </c>
      <c r="B168" s="14" t="s">
        <v>364</v>
      </c>
      <c r="D168" s="25" t="s">
        <v>162</v>
      </c>
      <c r="F168" s="1" t="s">
        <v>166</v>
      </c>
      <c r="J168" s="1">
        <v>1</v>
      </c>
    </row>
    <row r="169" spans="1:18" x14ac:dyDescent="0.25">
      <c r="A169" s="24">
        <v>43392</v>
      </c>
      <c r="B169" s="14" t="s">
        <v>364</v>
      </c>
      <c r="D169" s="25" t="s">
        <v>367</v>
      </c>
      <c r="F169" s="1" t="s">
        <v>166</v>
      </c>
      <c r="J169" s="1">
        <v>1</v>
      </c>
    </row>
    <row r="170" spans="1:18" x14ac:dyDescent="0.25">
      <c r="A170" s="24">
        <v>43392</v>
      </c>
      <c r="B170" s="14" t="s">
        <v>364</v>
      </c>
      <c r="D170" s="25" t="s">
        <v>163</v>
      </c>
      <c r="F170" s="1" t="s">
        <v>166</v>
      </c>
      <c r="J170" s="1">
        <v>1</v>
      </c>
    </row>
    <row r="171" spans="1:18" x14ac:dyDescent="0.25">
      <c r="A171" s="24">
        <v>43392</v>
      </c>
      <c r="B171" s="14" t="s">
        <v>364</v>
      </c>
      <c r="D171" s="25" t="s">
        <v>164</v>
      </c>
      <c r="F171" s="1" t="s">
        <v>90</v>
      </c>
      <c r="G171" s="1">
        <v>1</v>
      </c>
    </row>
    <row r="172" spans="1:18" x14ac:dyDescent="0.25">
      <c r="A172" s="24">
        <v>43392</v>
      </c>
      <c r="B172" s="14" t="s">
        <v>364</v>
      </c>
      <c r="D172" s="25" t="s">
        <v>165</v>
      </c>
      <c r="F172" s="1" t="s">
        <v>167</v>
      </c>
      <c r="G172" s="1">
        <v>1</v>
      </c>
      <c r="H172" s="1">
        <v>1</v>
      </c>
      <c r="M172" s="1">
        <v>1</v>
      </c>
      <c r="R172" s="1">
        <v>12</v>
      </c>
    </row>
    <row r="173" spans="1:18" x14ac:dyDescent="0.25">
      <c r="A173" s="24">
        <v>43395</v>
      </c>
      <c r="B173" s="14" t="s">
        <v>364</v>
      </c>
      <c r="D173" s="25" t="s">
        <v>266</v>
      </c>
      <c r="F173" s="5" t="s">
        <v>273</v>
      </c>
      <c r="M173" s="1">
        <v>1</v>
      </c>
      <c r="R173" s="1">
        <v>43</v>
      </c>
    </row>
    <row r="174" spans="1:18" x14ac:dyDescent="0.25">
      <c r="A174" s="24">
        <v>43395</v>
      </c>
      <c r="B174" s="14" t="s">
        <v>364</v>
      </c>
      <c r="C174" s="14">
        <v>4037</v>
      </c>
      <c r="D174" s="25" t="s">
        <v>267</v>
      </c>
      <c r="F174" s="5" t="s">
        <v>272</v>
      </c>
      <c r="J174" s="1">
        <v>1</v>
      </c>
    </row>
    <row r="175" spans="1:18" x14ac:dyDescent="0.25">
      <c r="A175" s="24">
        <v>43395</v>
      </c>
      <c r="B175" s="14" t="s">
        <v>364</v>
      </c>
      <c r="D175" s="25" t="s">
        <v>268</v>
      </c>
      <c r="F175" s="5" t="s">
        <v>271</v>
      </c>
      <c r="H175" s="1">
        <v>1</v>
      </c>
      <c r="J175" s="1">
        <v>1</v>
      </c>
    </row>
    <row r="176" spans="1:18" x14ac:dyDescent="0.25">
      <c r="A176" s="24">
        <v>43395</v>
      </c>
      <c r="B176" s="14" t="s">
        <v>364</v>
      </c>
      <c r="D176" s="25" t="s">
        <v>269</v>
      </c>
      <c r="F176" s="5" t="s">
        <v>270</v>
      </c>
      <c r="G176" s="1">
        <v>1</v>
      </c>
      <c r="H176" s="1">
        <v>1</v>
      </c>
      <c r="J176" s="1">
        <v>1</v>
      </c>
      <c r="M176" s="1">
        <v>1</v>
      </c>
    </row>
    <row r="177" spans="1:16" x14ac:dyDescent="0.25">
      <c r="A177" s="24">
        <v>43396</v>
      </c>
      <c r="B177" s="14" t="s">
        <v>364</v>
      </c>
      <c r="D177" s="25" t="s">
        <v>83</v>
      </c>
      <c r="F177" s="5" t="s">
        <v>92</v>
      </c>
      <c r="M177" s="1">
        <v>1</v>
      </c>
    </row>
    <row r="178" spans="1:16" x14ac:dyDescent="0.25">
      <c r="A178" s="24">
        <v>43396</v>
      </c>
      <c r="B178" s="14" t="s">
        <v>364</v>
      </c>
      <c r="D178" s="25" t="s">
        <v>274</v>
      </c>
      <c r="F178" s="5" t="s">
        <v>305</v>
      </c>
      <c r="J178" s="1">
        <v>1</v>
      </c>
    </row>
    <row r="179" spans="1:16" x14ac:dyDescent="0.25">
      <c r="A179" s="24">
        <v>43396</v>
      </c>
      <c r="B179" s="14" t="s">
        <v>364</v>
      </c>
      <c r="D179" s="25" t="s">
        <v>275</v>
      </c>
      <c r="F179" s="5" t="s">
        <v>239</v>
      </c>
      <c r="J179" s="1">
        <v>1</v>
      </c>
    </row>
    <row r="180" spans="1:16" x14ac:dyDescent="0.25">
      <c r="A180" s="24">
        <v>43396</v>
      </c>
      <c r="B180" s="14" t="s">
        <v>364</v>
      </c>
      <c r="D180" s="25" t="s">
        <v>276</v>
      </c>
      <c r="F180" s="5" t="s">
        <v>310</v>
      </c>
      <c r="G180" s="1">
        <v>1</v>
      </c>
    </row>
    <row r="181" spans="1:16" x14ac:dyDescent="0.25">
      <c r="A181" s="24">
        <v>43396</v>
      </c>
      <c r="B181" s="14" t="s">
        <v>364</v>
      </c>
      <c r="D181" s="25" t="s">
        <v>277</v>
      </c>
      <c r="F181" s="5" t="s">
        <v>227</v>
      </c>
      <c r="G181" s="1">
        <v>1</v>
      </c>
    </row>
    <row r="182" spans="1:16" x14ac:dyDescent="0.25">
      <c r="A182" s="24">
        <v>43396</v>
      </c>
      <c r="B182" s="14" t="s">
        <v>364</v>
      </c>
      <c r="D182" s="25" t="s">
        <v>278</v>
      </c>
      <c r="F182" s="5" t="s">
        <v>239</v>
      </c>
      <c r="G182" s="1">
        <v>1</v>
      </c>
      <c r="H182" s="1">
        <v>1</v>
      </c>
    </row>
    <row r="183" spans="1:16" x14ac:dyDescent="0.25">
      <c r="A183" s="24">
        <v>43396</v>
      </c>
      <c r="B183" s="14" t="s">
        <v>364</v>
      </c>
      <c r="D183" s="25" t="s">
        <v>279</v>
      </c>
      <c r="F183" s="5" t="s">
        <v>91</v>
      </c>
      <c r="H183" s="1">
        <v>1</v>
      </c>
    </row>
    <row r="184" spans="1:16" x14ac:dyDescent="0.25">
      <c r="A184" s="24">
        <v>43396</v>
      </c>
      <c r="B184" s="14" t="s">
        <v>364</v>
      </c>
      <c r="D184" s="25" t="s">
        <v>280</v>
      </c>
      <c r="F184" s="5" t="s">
        <v>309</v>
      </c>
      <c r="J184" s="1">
        <v>1</v>
      </c>
    </row>
    <row r="185" spans="1:16" x14ac:dyDescent="0.25">
      <c r="A185" s="24">
        <v>43396</v>
      </c>
      <c r="B185" s="14" t="s">
        <v>364</v>
      </c>
      <c r="D185" s="25" t="s">
        <v>281</v>
      </c>
      <c r="F185" s="5" t="s">
        <v>308</v>
      </c>
      <c r="P185" s="1">
        <v>1</v>
      </c>
    </row>
    <row r="186" spans="1:16" x14ac:dyDescent="0.25">
      <c r="A186" s="24">
        <v>43396</v>
      </c>
      <c r="B186" s="14" t="s">
        <v>364</v>
      </c>
      <c r="D186" s="25" t="s">
        <v>282</v>
      </c>
      <c r="F186" s="5" t="s">
        <v>307</v>
      </c>
      <c r="P186" s="1">
        <v>1</v>
      </c>
    </row>
    <row r="187" spans="1:16" x14ac:dyDescent="0.25">
      <c r="A187" s="24">
        <v>43396</v>
      </c>
      <c r="B187" s="14" t="s">
        <v>364</v>
      </c>
      <c r="D187" s="25" t="s">
        <v>283</v>
      </c>
      <c r="F187" s="5" t="s">
        <v>306</v>
      </c>
      <c r="P187" s="1">
        <v>1</v>
      </c>
    </row>
    <row r="188" spans="1:16" x14ac:dyDescent="0.25">
      <c r="A188" s="24">
        <v>43396</v>
      </c>
      <c r="B188" s="14" t="s">
        <v>364</v>
      </c>
      <c r="D188" s="25" t="s">
        <v>284</v>
      </c>
      <c r="F188" s="5" t="s">
        <v>305</v>
      </c>
      <c r="J188" s="1">
        <v>1</v>
      </c>
    </row>
    <row r="189" spans="1:16" x14ac:dyDescent="0.25">
      <c r="A189" s="24">
        <v>43396</v>
      </c>
      <c r="B189" s="14" t="s">
        <v>364</v>
      </c>
      <c r="D189" s="25" t="s">
        <v>285</v>
      </c>
      <c r="F189" s="5" t="s">
        <v>304</v>
      </c>
      <c r="G189" s="1">
        <v>1</v>
      </c>
      <c r="H189" s="1">
        <v>1</v>
      </c>
    </row>
    <row r="190" spans="1:16" x14ac:dyDescent="0.25">
      <c r="A190" s="24">
        <v>43396</v>
      </c>
      <c r="B190" s="14" t="s">
        <v>364</v>
      </c>
      <c r="D190" s="25" t="s">
        <v>286</v>
      </c>
      <c r="F190" s="5" t="s">
        <v>303</v>
      </c>
      <c r="M190" s="1">
        <v>1</v>
      </c>
    </row>
    <row r="191" spans="1:16" x14ac:dyDescent="0.25">
      <c r="A191" s="24">
        <v>43396</v>
      </c>
      <c r="B191" s="14" t="s">
        <v>364</v>
      </c>
      <c r="C191" s="14">
        <v>4027</v>
      </c>
      <c r="D191" s="25" t="s">
        <v>287</v>
      </c>
      <c r="F191" s="5" t="s">
        <v>302</v>
      </c>
      <c r="P191" s="1">
        <v>1</v>
      </c>
    </row>
    <row r="192" spans="1:16" x14ac:dyDescent="0.25">
      <c r="A192" s="24">
        <v>43396</v>
      </c>
      <c r="B192" s="14" t="s">
        <v>364</v>
      </c>
      <c r="D192" s="25" t="s">
        <v>288</v>
      </c>
      <c r="E192" s="1" t="s">
        <v>366</v>
      </c>
      <c r="F192" s="5" t="s">
        <v>227</v>
      </c>
      <c r="G192" s="1">
        <v>1</v>
      </c>
    </row>
    <row r="193" spans="1:18" x14ac:dyDescent="0.25">
      <c r="A193" s="24">
        <v>43397</v>
      </c>
      <c r="B193" s="14" t="s">
        <v>364</v>
      </c>
      <c r="D193" s="25" t="s">
        <v>289</v>
      </c>
      <c r="F193" s="5" t="s">
        <v>301</v>
      </c>
      <c r="G193" s="1">
        <v>1</v>
      </c>
      <c r="H193" s="1">
        <v>1</v>
      </c>
      <c r="I193" s="1">
        <v>1</v>
      </c>
      <c r="K193" s="1">
        <v>1</v>
      </c>
      <c r="M193" s="1">
        <v>1</v>
      </c>
    </row>
    <row r="194" spans="1:18" x14ac:dyDescent="0.25">
      <c r="A194" s="24">
        <v>43397</v>
      </c>
      <c r="B194" s="14" t="s">
        <v>364</v>
      </c>
      <c r="D194" s="25" t="s">
        <v>290</v>
      </c>
      <c r="F194" s="5" t="s">
        <v>300</v>
      </c>
      <c r="H194" s="1">
        <v>1</v>
      </c>
      <c r="I194" s="1">
        <v>1</v>
      </c>
      <c r="K194" s="1">
        <v>1</v>
      </c>
      <c r="M194" s="1">
        <v>1</v>
      </c>
      <c r="R194" s="1">
        <v>30</v>
      </c>
    </row>
    <row r="195" spans="1:18" x14ac:dyDescent="0.25">
      <c r="A195" s="24">
        <v>43397</v>
      </c>
      <c r="B195" s="14" t="s">
        <v>364</v>
      </c>
      <c r="D195" s="25" t="s">
        <v>291</v>
      </c>
      <c r="F195" s="5" t="s">
        <v>299</v>
      </c>
      <c r="M195" s="1">
        <v>1</v>
      </c>
    </row>
    <row r="196" spans="1:18" x14ac:dyDescent="0.25">
      <c r="A196" s="24">
        <v>43397</v>
      </c>
      <c r="B196" s="14" t="s">
        <v>364</v>
      </c>
      <c r="C196" s="14">
        <v>4047</v>
      </c>
      <c r="D196" s="25" t="s">
        <v>292</v>
      </c>
      <c r="F196" s="5" t="s">
        <v>298</v>
      </c>
      <c r="P196" s="1">
        <v>1</v>
      </c>
    </row>
    <row r="197" spans="1:18" x14ac:dyDescent="0.25">
      <c r="A197" s="24">
        <v>43397</v>
      </c>
      <c r="B197" s="14" t="s">
        <v>364</v>
      </c>
      <c r="C197" s="14">
        <v>4068</v>
      </c>
      <c r="D197" s="25" t="s">
        <v>293</v>
      </c>
      <c r="F197" s="5" t="s">
        <v>297</v>
      </c>
    </row>
    <row r="198" spans="1:18" x14ac:dyDescent="0.25">
      <c r="A198" s="24">
        <v>43397</v>
      </c>
      <c r="B198" s="14" t="s">
        <v>364</v>
      </c>
      <c r="C198" s="14">
        <v>4060</v>
      </c>
      <c r="D198" s="25" t="s">
        <v>62</v>
      </c>
      <c r="F198" s="5" t="s">
        <v>227</v>
      </c>
      <c r="G198" s="1">
        <v>1</v>
      </c>
    </row>
    <row r="199" spans="1:18" x14ac:dyDescent="0.25">
      <c r="A199" s="24">
        <v>43397</v>
      </c>
      <c r="B199" s="14" t="s">
        <v>364</v>
      </c>
      <c r="C199" s="14">
        <v>4080</v>
      </c>
      <c r="D199" s="25" t="s">
        <v>294</v>
      </c>
      <c r="F199" s="5" t="s">
        <v>227</v>
      </c>
      <c r="G199" s="1">
        <v>1</v>
      </c>
    </row>
    <row r="200" spans="1:18" x14ac:dyDescent="0.25">
      <c r="A200" s="24">
        <v>43397</v>
      </c>
      <c r="B200" s="14" t="s">
        <v>364</v>
      </c>
      <c r="D200" s="25" t="s">
        <v>295</v>
      </c>
      <c r="F200" s="5" t="s">
        <v>227</v>
      </c>
      <c r="G200" s="1">
        <v>1</v>
      </c>
    </row>
    <row r="201" spans="1:18" x14ac:dyDescent="0.25">
      <c r="A201" s="24">
        <v>43397</v>
      </c>
      <c r="B201" s="14" t="s">
        <v>364</v>
      </c>
      <c r="D201" s="25" t="s">
        <v>296</v>
      </c>
      <c r="F201" s="5" t="s">
        <v>297</v>
      </c>
    </row>
    <row r="202" spans="1:18" x14ac:dyDescent="0.25">
      <c r="A202" s="24">
        <v>43398</v>
      </c>
      <c r="B202" s="14" t="s">
        <v>364</v>
      </c>
      <c r="D202" s="25" t="s">
        <v>318</v>
      </c>
      <c r="F202" s="5" t="s">
        <v>227</v>
      </c>
      <c r="G202" s="1">
        <v>1</v>
      </c>
    </row>
    <row r="203" spans="1:18" x14ac:dyDescent="0.25">
      <c r="A203" s="24">
        <v>43398</v>
      </c>
      <c r="B203" s="14" t="s">
        <v>364</v>
      </c>
      <c r="C203" s="14">
        <v>4056</v>
      </c>
      <c r="D203" s="25" t="s">
        <v>317</v>
      </c>
      <c r="F203" s="5" t="s">
        <v>330</v>
      </c>
      <c r="M203" s="1">
        <v>1</v>
      </c>
    </row>
    <row r="204" spans="1:18" x14ac:dyDescent="0.25">
      <c r="A204" s="24">
        <v>43398</v>
      </c>
      <c r="B204" s="14" t="s">
        <v>364</v>
      </c>
      <c r="D204" s="25" t="s">
        <v>316</v>
      </c>
      <c r="F204" s="5" t="s">
        <v>331</v>
      </c>
      <c r="M204" s="1">
        <v>1</v>
      </c>
    </row>
    <row r="205" spans="1:18" x14ac:dyDescent="0.25">
      <c r="A205" s="24">
        <v>43398</v>
      </c>
      <c r="B205" s="14" t="s">
        <v>364</v>
      </c>
      <c r="D205" s="25" t="s">
        <v>315</v>
      </c>
      <c r="F205" s="5" t="s">
        <v>332</v>
      </c>
      <c r="G205" s="1">
        <v>1</v>
      </c>
      <c r="H205" s="1">
        <v>1</v>
      </c>
      <c r="M205" s="1">
        <v>1</v>
      </c>
    </row>
    <row r="206" spans="1:18" x14ac:dyDescent="0.25">
      <c r="A206" s="24">
        <v>43398</v>
      </c>
      <c r="B206" s="14" t="s">
        <v>364</v>
      </c>
      <c r="D206" s="25" t="s">
        <v>314</v>
      </c>
      <c r="F206" s="5" t="s">
        <v>329</v>
      </c>
      <c r="J206" s="1">
        <v>1</v>
      </c>
    </row>
    <row r="207" spans="1:18" x14ac:dyDescent="0.25">
      <c r="A207" s="24">
        <v>43398</v>
      </c>
      <c r="B207" s="14" t="s">
        <v>364</v>
      </c>
      <c r="D207" s="25" t="s">
        <v>313</v>
      </c>
      <c r="F207" s="5" t="s">
        <v>329</v>
      </c>
      <c r="J207" s="1">
        <v>1</v>
      </c>
    </row>
    <row r="208" spans="1:18" x14ac:dyDescent="0.25">
      <c r="A208" s="24">
        <v>43398</v>
      </c>
      <c r="B208" s="14" t="s">
        <v>364</v>
      </c>
      <c r="D208" s="25" t="s">
        <v>312</v>
      </c>
      <c r="F208" s="5" t="s">
        <v>328</v>
      </c>
      <c r="G208" s="1">
        <v>1</v>
      </c>
    </row>
    <row r="209" spans="1:18" x14ac:dyDescent="0.25">
      <c r="A209" s="24">
        <v>43398</v>
      </c>
      <c r="B209" s="14" t="s">
        <v>364</v>
      </c>
      <c r="D209" s="25" t="s">
        <v>311</v>
      </c>
      <c r="F209" s="5" t="s">
        <v>327</v>
      </c>
      <c r="P209" s="1">
        <v>1</v>
      </c>
    </row>
    <row r="210" spans="1:18" x14ac:dyDescent="0.25">
      <c r="A210" s="24">
        <v>43399</v>
      </c>
      <c r="B210" s="14" t="s">
        <v>364</v>
      </c>
      <c r="D210" s="25" t="s">
        <v>322</v>
      </c>
      <c r="F210" s="5" t="s">
        <v>326</v>
      </c>
      <c r="M210" s="1">
        <v>1</v>
      </c>
      <c r="R210" s="1">
        <v>45</v>
      </c>
    </row>
    <row r="211" spans="1:18" x14ac:dyDescent="0.25">
      <c r="A211" s="24">
        <v>43399</v>
      </c>
      <c r="B211" s="14" t="s">
        <v>364</v>
      </c>
      <c r="D211" s="25" t="s">
        <v>321</v>
      </c>
      <c r="F211" s="5" t="s">
        <v>325</v>
      </c>
      <c r="Q211" s="1">
        <v>1</v>
      </c>
    </row>
    <row r="212" spans="1:18" x14ac:dyDescent="0.25">
      <c r="A212" s="24">
        <v>43399</v>
      </c>
      <c r="B212" s="14" t="s">
        <v>364</v>
      </c>
      <c r="D212" s="25" t="s">
        <v>320</v>
      </c>
      <c r="F212" s="5" t="s">
        <v>324</v>
      </c>
      <c r="G212" s="1">
        <v>1</v>
      </c>
      <c r="H212" s="1">
        <v>1</v>
      </c>
      <c r="I212" s="1">
        <v>1</v>
      </c>
      <c r="M212" s="1">
        <v>1</v>
      </c>
      <c r="Q212" s="1">
        <v>1</v>
      </c>
    </row>
    <row r="213" spans="1:18" x14ac:dyDescent="0.25">
      <c r="A213" s="24">
        <v>43399</v>
      </c>
      <c r="B213" s="14" t="s">
        <v>364</v>
      </c>
      <c r="D213" s="25" t="s">
        <v>319</v>
      </c>
      <c r="F213" s="5" t="s">
        <v>323</v>
      </c>
    </row>
    <row r="214" spans="1:18" x14ac:dyDescent="0.25">
      <c r="A214" s="24">
        <v>43402</v>
      </c>
      <c r="B214" s="14" t="s">
        <v>364</v>
      </c>
      <c r="D214" s="25" t="s">
        <v>333</v>
      </c>
      <c r="F214" s="5" t="s">
        <v>28</v>
      </c>
    </row>
    <row r="215" spans="1:18" x14ac:dyDescent="0.25">
      <c r="A215" s="24">
        <v>43402</v>
      </c>
      <c r="B215" s="14" t="s">
        <v>364</v>
      </c>
      <c r="D215" s="25" t="s">
        <v>334</v>
      </c>
      <c r="F215" s="5" t="s">
        <v>356</v>
      </c>
      <c r="P215" s="1">
        <v>1</v>
      </c>
    </row>
    <row r="216" spans="1:18" x14ac:dyDescent="0.25">
      <c r="A216" s="24">
        <v>43402</v>
      </c>
      <c r="B216" s="14" t="s">
        <v>364</v>
      </c>
      <c r="D216" s="25" t="s">
        <v>335</v>
      </c>
      <c r="F216" s="5" t="s">
        <v>357</v>
      </c>
      <c r="G216" s="1">
        <v>3</v>
      </c>
      <c r="H216" s="1">
        <v>3</v>
      </c>
      <c r="I216" s="1">
        <v>3</v>
      </c>
      <c r="M216" s="1">
        <v>1</v>
      </c>
      <c r="N216" s="1">
        <v>1</v>
      </c>
    </row>
    <row r="217" spans="1:18" x14ac:dyDescent="0.25">
      <c r="A217" s="24">
        <v>43402</v>
      </c>
      <c r="B217" s="14" t="s">
        <v>364</v>
      </c>
      <c r="D217" s="25" t="s">
        <v>336</v>
      </c>
      <c r="F217" s="5" t="s">
        <v>272</v>
      </c>
      <c r="J217" s="1">
        <v>1</v>
      </c>
    </row>
    <row r="218" spans="1:18" x14ac:dyDescent="0.25">
      <c r="A218" s="24">
        <v>43402</v>
      </c>
      <c r="B218" s="14" t="s">
        <v>364</v>
      </c>
      <c r="D218" s="25" t="s">
        <v>337</v>
      </c>
      <c r="F218" s="5" t="s">
        <v>358</v>
      </c>
      <c r="J218" s="1">
        <v>1</v>
      </c>
    </row>
    <row r="219" spans="1:18" x14ac:dyDescent="0.25">
      <c r="A219" s="24">
        <v>43402</v>
      </c>
      <c r="B219" s="14" t="s">
        <v>364</v>
      </c>
      <c r="D219" s="25" t="s">
        <v>338</v>
      </c>
      <c r="F219" s="5" t="s">
        <v>359</v>
      </c>
      <c r="M219" s="1">
        <v>1</v>
      </c>
    </row>
    <row r="220" spans="1:18" x14ac:dyDescent="0.25">
      <c r="A220" s="24">
        <v>43402</v>
      </c>
      <c r="B220" s="14" t="s">
        <v>364</v>
      </c>
      <c r="D220" s="25" t="s">
        <v>339</v>
      </c>
      <c r="F220" s="5" t="s">
        <v>360</v>
      </c>
      <c r="P220" s="1">
        <v>1</v>
      </c>
    </row>
    <row r="221" spans="1:18" x14ac:dyDescent="0.25">
      <c r="A221" s="24">
        <v>43402</v>
      </c>
      <c r="B221" s="14" t="s">
        <v>364</v>
      </c>
      <c r="D221" s="25" t="s">
        <v>340</v>
      </c>
      <c r="F221" s="5" t="s">
        <v>361</v>
      </c>
      <c r="O221" s="1">
        <v>1</v>
      </c>
    </row>
    <row r="222" spans="1:18" x14ac:dyDescent="0.25">
      <c r="A222" s="24">
        <v>43402</v>
      </c>
      <c r="B222" s="14" t="s">
        <v>364</v>
      </c>
      <c r="D222" s="25" t="s">
        <v>380</v>
      </c>
      <c r="E222" s="1" t="s">
        <v>381</v>
      </c>
      <c r="F222" s="5" t="s">
        <v>227</v>
      </c>
      <c r="G222" s="1">
        <v>1</v>
      </c>
    </row>
    <row r="223" spans="1:18" x14ac:dyDescent="0.25">
      <c r="A223" s="24">
        <v>43403</v>
      </c>
      <c r="B223" s="14" t="s">
        <v>364</v>
      </c>
      <c r="D223" s="25" t="s">
        <v>341</v>
      </c>
      <c r="F223" s="5" t="s">
        <v>227</v>
      </c>
      <c r="G223" s="1">
        <v>1</v>
      </c>
    </row>
    <row r="224" spans="1:18" x14ac:dyDescent="0.25">
      <c r="A224" s="24">
        <v>43403</v>
      </c>
      <c r="B224" s="14" t="s">
        <v>364</v>
      </c>
      <c r="D224" s="25" t="s">
        <v>342</v>
      </c>
      <c r="F224" s="5" t="s">
        <v>363</v>
      </c>
      <c r="P224" s="1">
        <v>1</v>
      </c>
    </row>
    <row r="225" spans="1:21" x14ac:dyDescent="0.25">
      <c r="A225" s="24">
        <v>43403</v>
      </c>
      <c r="B225" s="14" t="s">
        <v>364</v>
      </c>
      <c r="D225" s="25" t="s">
        <v>343</v>
      </c>
      <c r="F225" s="5" t="s">
        <v>362</v>
      </c>
      <c r="G225" s="1">
        <v>3</v>
      </c>
      <c r="H225" s="1">
        <v>4</v>
      </c>
      <c r="M225" s="1">
        <v>1</v>
      </c>
    </row>
    <row r="226" spans="1:21" x14ac:dyDescent="0.25">
      <c r="A226" s="24">
        <v>43404</v>
      </c>
      <c r="B226" s="14" t="s">
        <v>364</v>
      </c>
      <c r="C226" s="14">
        <v>4128</v>
      </c>
      <c r="D226" s="25" t="s">
        <v>344</v>
      </c>
      <c r="F226" s="5" t="s">
        <v>54</v>
      </c>
      <c r="J226" s="1">
        <v>1</v>
      </c>
    </row>
    <row r="227" spans="1:21" x14ac:dyDescent="0.25">
      <c r="A227" s="24">
        <v>43404</v>
      </c>
      <c r="B227" s="14" t="s">
        <v>364</v>
      </c>
      <c r="C227" s="14">
        <v>4128</v>
      </c>
      <c r="D227" s="25" t="s">
        <v>345</v>
      </c>
      <c r="F227" s="5" t="s">
        <v>95</v>
      </c>
      <c r="G227" s="1">
        <v>1</v>
      </c>
      <c r="J227" s="1">
        <v>1</v>
      </c>
    </row>
    <row r="228" spans="1:21" x14ac:dyDescent="0.25">
      <c r="A228" s="24">
        <v>43404</v>
      </c>
      <c r="B228" s="14" t="s">
        <v>364</v>
      </c>
      <c r="C228" s="14">
        <v>4128</v>
      </c>
      <c r="D228" s="25" t="s">
        <v>346</v>
      </c>
      <c r="F228" s="5" t="s">
        <v>95</v>
      </c>
      <c r="G228" s="1">
        <v>1</v>
      </c>
      <c r="J228" s="1">
        <v>1</v>
      </c>
    </row>
    <row r="229" spans="1:21" x14ac:dyDescent="0.25">
      <c r="A229" s="24">
        <v>43404</v>
      </c>
      <c r="B229" s="14" t="s">
        <v>364</v>
      </c>
      <c r="C229" s="14">
        <v>4128</v>
      </c>
      <c r="D229" s="25" t="s">
        <v>382</v>
      </c>
      <c r="E229" s="1" t="s">
        <v>383</v>
      </c>
      <c r="F229" s="5" t="s">
        <v>355</v>
      </c>
      <c r="H229" s="1">
        <v>1</v>
      </c>
    </row>
    <row r="230" spans="1:21" x14ac:dyDescent="0.25">
      <c r="A230" s="24">
        <v>43404</v>
      </c>
      <c r="B230" s="14" t="s">
        <v>364</v>
      </c>
      <c r="C230" s="14">
        <v>4201</v>
      </c>
      <c r="D230" s="25" t="s">
        <v>347</v>
      </c>
      <c r="F230" s="5" t="s">
        <v>227</v>
      </c>
      <c r="G230" s="1">
        <v>1</v>
      </c>
    </row>
    <row r="231" spans="1:21" x14ac:dyDescent="0.25">
      <c r="A231" s="24">
        <v>43404</v>
      </c>
      <c r="B231" s="14" t="s">
        <v>364</v>
      </c>
      <c r="C231" s="14">
        <v>4188</v>
      </c>
      <c r="D231" s="25" t="s">
        <v>348</v>
      </c>
      <c r="F231" s="5" t="s">
        <v>227</v>
      </c>
      <c r="G231" s="1">
        <v>1</v>
      </c>
    </row>
    <row r="232" spans="1:21" x14ac:dyDescent="0.25">
      <c r="A232" s="24">
        <v>43404</v>
      </c>
      <c r="B232" s="14" t="s">
        <v>364</v>
      </c>
      <c r="C232" s="14">
        <v>4157</v>
      </c>
      <c r="D232" s="25" t="s">
        <v>349</v>
      </c>
      <c r="F232" s="5" t="s">
        <v>227</v>
      </c>
      <c r="G232" s="1">
        <v>1</v>
      </c>
    </row>
    <row r="233" spans="1:21" x14ac:dyDescent="0.25">
      <c r="A233" s="24">
        <v>43404</v>
      </c>
      <c r="B233" s="14" t="s">
        <v>364</v>
      </c>
      <c r="C233" s="14">
        <v>4157</v>
      </c>
      <c r="D233" s="25" t="s">
        <v>350</v>
      </c>
      <c r="F233" s="5" t="s">
        <v>354</v>
      </c>
      <c r="N233" s="1">
        <v>1</v>
      </c>
    </row>
    <row r="234" spans="1:21" x14ac:dyDescent="0.25">
      <c r="A234" s="24">
        <v>43404</v>
      </c>
      <c r="B234" s="14" t="s">
        <v>364</v>
      </c>
      <c r="C234" s="14">
        <v>4108</v>
      </c>
      <c r="D234" s="25" t="s">
        <v>351</v>
      </c>
      <c r="F234" s="5" t="s">
        <v>67</v>
      </c>
      <c r="G234" s="1">
        <v>1</v>
      </c>
    </row>
    <row r="235" spans="1:21" x14ac:dyDescent="0.25">
      <c r="A235" s="24">
        <v>43404</v>
      </c>
      <c r="B235" s="14" t="s">
        <v>364</v>
      </c>
      <c r="C235" s="14">
        <v>4103</v>
      </c>
      <c r="D235" s="25" t="s">
        <v>352</v>
      </c>
      <c r="F235" s="5" t="s">
        <v>67</v>
      </c>
      <c r="G235" s="1">
        <v>1</v>
      </c>
    </row>
    <row r="236" spans="1:21" x14ac:dyDescent="0.25">
      <c r="A236" s="24">
        <v>43404</v>
      </c>
      <c r="B236" s="14" t="s">
        <v>364</v>
      </c>
      <c r="D236" s="25" t="s">
        <v>353</v>
      </c>
      <c r="F236" s="5" t="s">
        <v>192</v>
      </c>
      <c r="J236" s="1">
        <v>1</v>
      </c>
    </row>
    <row r="237" spans="1:21" x14ac:dyDescent="0.25">
      <c r="A237" s="15"/>
      <c r="D237" s="25"/>
      <c r="G237" s="1">
        <f>SUM(G3:G236)</f>
        <v>100</v>
      </c>
      <c r="H237" s="1">
        <f t="shared" ref="H237:U237" si="0">SUM(H3:H236)</f>
        <v>45</v>
      </c>
      <c r="I237" s="1">
        <f t="shared" si="0"/>
        <v>13</v>
      </c>
      <c r="J237" s="1">
        <f t="shared" si="0"/>
        <v>52</v>
      </c>
      <c r="K237" s="1">
        <f t="shared" si="0"/>
        <v>5</v>
      </c>
      <c r="L237" s="1">
        <f t="shared" si="0"/>
        <v>1</v>
      </c>
      <c r="M237" s="1">
        <f>SUM(M3:M236)</f>
        <v>51</v>
      </c>
      <c r="N237" s="1">
        <f t="shared" si="0"/>
        <v>13</v>
      </c>
      <c r="O237" s="1">
        <f t="shared" si="0"/>
        <v>1</v>
      </c>
      <c r="P237" s="1">
        <f t="shared" si="0"/>
        <v>24</v>
      </c>
      <c r="Q237" s="1">
        <f t="shared" si="0"/>
        <v>8</v>
      </c>
      <c r="R237" s="1">
        <f t="shared" si="0"/>
        <v>350</v>
      </c>
      <c r="S237" s="1">
        <f t="shared" si="0"/>
        <v>0</v>
      </c>
      <c r="T237" s="1">
        <f t="shared" si="0"/>
        <v>0</v>
      </c>
      <c r="U237" s="1">
        <f t="shared" si="0"/>
        <v>0</v>
      </c>
    </row>
  </sheetData>
  <mergeCells count="16"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4" sqref="B14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31" t="s">
        <v>27</v>
      </c>
      <c r="B1" s="32"/>
    </row>
    <row r="2" spans="1:2" ht="15.75" x14ac:dyDescent="0.25">
      <c r="A2" s="6" t="s">
        <v>23</v>
      </c>
      <c r="B2" s="7" t="s">
        <v>22</v>
      </c>
    </row>
    <row r="3" spans="1:2" ht="15" customHeight="1" x14ac:dyDescent="0.25">
      <c r="A3" s="8" t="s">
        <v>15</v>
      </c>
      <c r="B3" s="9">
        <f>+'octubre 2018'!G237</f>
        <v>100</v>
      </c>
    </row>
    <row r="4" spans="1:2" ht="15" customHeight="1" x14ac:dyDescent="0.25">
      <c r="A4" s="8" t="s">
        <v>3</v>
      </c>
      <c r="B4" s="9">
        <f>+'octubre 2018'!H237</f>
        <v>45</v>
      </c>
    </row>
    <row r="5" spans="1:2" ht="15" customHeight="1" x14ac:dyDescent="0.25">
      <c r="A5" s="8" t="s">
        <v>4</v>
      </c>
      <c r="B5" s="9">
        <f>+'octubre 2018'!I237</f>
        <v>13</v>
      </c>
    </row>
    <row r="6" spans="1:2" ht="15" customHeight="1" x14ac:dyDescent="0.25">
      <c r="A6" s="8" t="s">
        <v>5</v>
      </c>
      <c r="B6" s="9">
        <f>+'octubre 2018'!J237</f>
        <v>52</v>
      </c>
    </row>
    <row r="7" spans="1:2" ht="15" customHeight="1" x14ac:dyDescent="0.25">
      <c r="A7" s="8" t="s">
        <v>6</v>
      </c>
      <c r="B7" s="9">
        <f>+'octubre 2018'!K237</f>
        <v>5</v>
      </c>
    </row>
    <row r="8" spans="1:2" ht="15" customHeight="1" x14ac:dyDescent="0.25">
      <c r="A8" s="8" t="s">
        <v>7</v>
      </c>
      <c r="B8" s="9">
        <f>+'octubre 2018'!L237</f>
        <v>1</v>
      </c>
    </row>
    <row r="9" spans="1:2" ht="15" customHeight="1" x14ac:dyDescent="0.25">
      <c r="A9" s="8" t="s">
        <v>8</v>
      </c>
      <c r="B9" s="9">
        <f>+'octubre 2018'!M237</f>
        <v>51</v>
      </c>
    </row>
    <row r="10" spans="1:2" ht="15" customHeight="1" x14ac:dyDescent="0.25">
      <c r="A10" s="8" t="s">
        <v>9</v>
      </c>
      <c r="B10" s="9">
        <f>+'octubre 2018'!N237</f>
        <v>13</v>
      </c>
    </row>
    <row r="11" spans="1:2" ht="15" customHeight="1" x14ac:dyDescent="0.25">
      <c r="A11" s="8" t="s">
        <v>21</v>
      </c>
      <c r="B11" s="9">
        <f>+'octubre 2018'!O237</f>
        <v>1</v>
      </c>
    </row>
    <row r="12" spans="1:2" ht="15" customHeight="1" x14ac:dyDescent="0.25">
      <c r="A12" s="8" t="s">
        <v>10</v>
      </c>
      <c r="B12" s="9">
        <f>+'octubre 2018'!P237</f>
        <v>24</v>
      </c>
    </row>
    <row r="13" spans="1:2" ht="15" customHeight="1" x14ac:dyDescent="0.25">
      <c r="A13" s="8" t="s">
        <v>20</v>
      </c>
      <c r="B13" s="9">
        <f>+'octubre 2018'!Q237</f>
        <v>8</v>
      </c>
    </row>
    <row r="14" spans="1:2" ht="15" customHeight="1" x14ac:dyDescent="0.25">
      <c r="A14" s="10" t="s">
        <v>11</v>
      </c>
      <c r="B14" s="9">
        <f>+'octubre 2018'!R237</f>
        <v>350</v>
      </c>
    </row>
    <row r="15" spans="1:2" ht="15" customHeight="1" x14ac:dyDescent="0.25">
      <c r="A15" s="10" t="s">
        <v>24</v>
      </c>
      <c r="B15" s="9">
        <f>+'octubre 2018'!S237</f>
        <v>0</v>
      </c>
    </row>
    <row r="16" spans="1:2" ht="15" customHeight="1" x14ac:dyDescent="0.25">
      <c r="A16" s="10" t="s">
        <v>25</v>
      </c>
      <c r="B16" s="9">
        <f>+'octubre 2018'!T237</f>
        <v>0</v>
      </c>
    </row>
    <row r="17" spans="1:2" ht="15" customHeight="1" thickBot="1" x14ac:dyDescent="0.3">
      <c r="A17" s="11" t="s">
        <v>16</v>
      </c>
      <c r="B17" s="12">
        <f>+'octubre 2018'!U237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2018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2018-04-26T14:34:19Z</dcterms:created>
  <dcterms:modified xsi:type="dcterms:W3CDTF">2018-11-22T12:35:47Z</dcterms:modified>
</cp:coreProperties>
</file>