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 tabRatio="516"/>
  </bookViews>
  <sheets>
    <sheet name="Junio 2019" sheetId="5" r:id="rId1"/>
    <sheet name="resumen" sheetId="6" r:id="rId2"/>
  </sheets>
  <definedNames>
    <definedName name="_xlnm._FilterDatabase" localSheetId="0" hidden="1">'Junio 2019'!$A$2:$F$385</definedName>
  </definedNames>
  <calcPr calcId="144525"/>
</workbook>
</file>

<file path=xl/calcChain.xml><?xml version="1.0" encoding="utf-8"?>
<calcChain xmlns="http://schemas.openxmlformats.org/spreadsheetml/2006/main">
  <c r="U239" i="5" l="1"/>
  <c r="T239" i="5"/>
  <c r="S239" i="5"/>
  <c r="R239" i="5"/>
  <c r="Q239" i="5"/>
  <c r="P239" i="5"/>
  <c r="O239" i="5"/>
  <c r="N239" i="5"/>
  <c r="K239" i="5"/>
  <c r="J239" i="5"/>
  <c r="I239" i="5"/>
  <c r="H239" i="5"/>
  <c r="G239" i="5"/>
  <c r="M239" i="5"/>
  <c r="L239" i="5"/>
  <c r="B17" i="6" l="1"/>
  <c r="B16" i="6"/>
  <c r="B13" i="6"/>
  <c r="B12" i="6"/>
  <c r="B10" i="6"/>
  <c r="B9" i="6"/>
  <c r="B8" i="6"/>
  <c r="B7" i="6"/>
  <c r="B5" i="6"/>
  <c r="B3" i="6"/>
  <c r="B4" i="6"/>
  <c r="B6" i="6"/>
  <c r="B11" i="6"/>
  <c r="B14" i="6"/>
  <c r="B15" i="6"/>
</calcChain>
</file>

<file path=xl/sharedStrings.xml><?xml version="1.0" encoding="utf-8"?>
<sst xmlns="http://schemas.openxmlformats.org/spreadsheetml/2006/main" count="749" uniqueCount="394">
  <si>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</si>
  <si>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</si>
  <si>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</si>
  <si>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</si>
  <si>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</si>
  <si>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</si>
  <si>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</si>
  <si>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</si>
  <si>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</si>
  <si>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</si>
  <si>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</si>
  <si>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</si>
  <si>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</si>
  <si>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</si>
  <si>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</si>
  <si>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</si>
  <si>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</si>
  <si>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</si>
  <si>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</si>
  <si>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</si>
  <si>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</si>
  <si>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</si>
  <si>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</si>
  <si>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</si>
  <si>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</si>
  <si>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</si>
  <si>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</si>
  <si>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cambio de lampara</t>
  </si>
  <si>
    <t>NOCHE</t>
  </si>
  <si>
    <t>Yrigoyen y Chubut</t>
  </si>
  <si>
    <t>Thiele 2° cuadra</t>
  </si>
  <si>
    <t>cambio de lampara y se repuso conexion</t>
  </si>
  <si>
    <t>Higueritas 2800</t>
  </si>
  <si>
    <t>se coloco brazo , balasto y lampara</t>
  </si>
  <si>
    <t>Aragon 300</t>
  </si>
  <si>
    <t>se realizo puente a una salida del contactor luego sera normalizada</t>
  </si>
  <si>
    <t>SAKKANA</t>
  </si>
  <si>
    <t>La Holla</t>
  </si>
  <si>
    <t>se colocaron 4 luminarias led en torre</t>
  </si>
  <si>
    <t>San Jose</t>
  </si>
  <si>
    <t>cambio de lampara y balasto</t>
  </si>
  <si>
    <t>Higueritas esquina Bascary y Salta</t>
  </si>
  <si>
    <t>Imbaud 54</t>
  </si>
  <si>
    <t>Imbaud 180</t>
  </si>
  <si>
    <t>Quito 2485</t>
  </si>
  <si>
    <t>Imbaud 50</t>
  </si>
  <si>
    <t>Guatemala y Avenida Aconquija</t>
  </si>
  <si>
    <t>Rio Negro esquina Avenida Solano Vera</t>
  </si>
  <si>
    <t>Sarmiento y Santa Cruz ochaba noroeste</t>
  </si>
  <si>
    <t>Borges 2611</t>
  </si>
  <si>
    <t>funcionamiento normal</t>
  </si>
  <si>
    <t>traspaso</t>
  </si>
  <si>
    <t xml:space="preserve">traspaso y mensulas </t>
  </si>
  <si>
    <t>cambio de lamparas</t>
  </si>
  <si>
    <t>cambio de lamparas y balasto</t>
  </si>
  <si>
    <t>Anzorena 502 esquina 9 de Julio</t>
  </si>
  <si>
    <t xml:space="preserve"> 9 de Julio 126 esquina Anzorena y Martin Fierro</t>
  </si>
  <si>
    <t>Pasaje sin salido sobre 9 de Julio esquina Anzorena y Martin Fierro</t>
  </si>
  <si>
    <t>cambio de balasto , tulipa, lampara ,morseto y cable aereo 1 metro</t>
  </si>
  <si>
    <t>Anzorena y Cordoba</t>
  </si>
  <si>
    <t>cambio de morseto balasto y lampara</t>
  </si>
  <si>
    <t>cambio de morsetos y cambio de lamparas</t>
  </si>
  <si>
    <t>Anzorena y esquina Cordoba y Pampa</t>
  </si>
  <si>
    <t>San Luis esquina Darwin y Anzorena</t>
  </si>
  <si>
    <t xml:space="preserve">se reacomodo 2 brazos </t>
  </si>
  <si>
    <t>se coloco  2 brazos con artefactos completos</t>
  </si>
  <si>
    <t>Darwin y San Luis  (plaza)</t>
  </si>
  <si>
    <t xml:space="preserve">Las Rosas esquina Avenida Presidente Peron e Higueritas </t>
  </si>
  <si>
    <t>Colombia esquina Higueritas y Santo Domingo</t>
  </si>
  <si>
    <t>Santo Domingo 975 Esquina Venezuela</t>
  </si>
  <si>
    <t>se coloco brazo y artefacto completo</t>
  </si>
  <si>
    <t>Santo Domingo 1015</t>
  </si>
  <si>
    <t>Pasaje Lima 2062</t>
  </si>
  <si>
    <t>Santtiago y Avenida Solano Vera</t>
  </si>
  <si>
    <t xml:space="preserve">instalacion de 32 metros de cable 2x25 mm , 2 mensulas ,3 morsas de retencion , 6 morsetos ,1 artefacto , 1 brazo completo ,balasto , morceto ,cableado de brazo </t>
  </si>
  <si>
    <t>Alfredo Guzman y Cordoba</t>
  </si>
  <si>
    <t>colocacion de luminaria led</t>
  </si>
  <si>
    <t>San Luis esquina Zavalia</t>
  </si>
  <si>
    <t>colocacion de brazo , luminaria , balasto , morseto y cable simil plomo</t>
  </si>
  <si>
    <t xml:space="preserve">Lamadrid 1083 y Concordia </t>
  </si>
  <si>
    <t>Sausal esquina Concordia y Chacho Peñaloza</t>
  </si>
  <si>
    <t>colocacion de brazo completo</t>
  </si>
  <si>
    <t>B°60 Viviendas</t>
  </si>
  <si>
    <t>Ituzaingo y Valenzuela</t>
  </si>
  <si>
    <t>Los Pinos esquina Los Cedros</t>
  </si>
  <si>
    <t>El Corte</t>
  </si>
  <si>
    <t>se controlo puesto de encendido se debe cambiar contactor</t>
  </si>
  <si>
    <t>Francisco de Asis y Frias Silva</t>
  </si>
  <si>
    <t>colocacion de brazo con artefacto</t>
  </si>
  <si>
    <t>Mendoza</t>
  </si>
  <si>
    <t>San Juan y Diagonal Apolo XXIII (plaza)</t>
  </si>
  <si>
    <t>colocacion de proyector</t>
  </si>
  <si>
    <t>colocacion 10 luminarias led</t>
  </si>
  <si>
    <t>Los Pinos y Cedros Puesto de encendido</t>
  </si>
  <si>
    <t>cambio de contactor</t>
  </si>
  <si>
    <t>Salk esquina Imbaud y Uruguay</t>
  </si>
  <si>
    <t>Ituzaingo esquina Ruben Dario y Plaza Cuadrada</t>
  </si>
  <si>
    <t>Los Ceibos esquina Camino Del Peru Puesto de encendido</t>
  </si>
  <si>
    <t>Los Ceibos esquina Chile</t>
  </si>
  <si>
    <t>Pedro de Villalba 32</t>
  </si>
  <si>
    <t>Pedro de Villalba 910 esquina Ecuador</t>
  </si>
  <si>
    <t>no corresponde a alumbrado publico</t>
  </si>
  <si>
    <t>Brasil 1080 y Guayanas</t>
  </si>
  <si>
    <t>poda y cambio de lampara</t>
  </si>
  <si>
    <t>Braile 2209</t>
  </si>
  <si>
    <t>Guatemala 110</t>
  </si>
  <si>
    <t>cambio de artefacto</t>
  </si>
  <si>
    <t>Rojas Paz y Pasaje Entre Rios</t>
  </si>
  <si>
    <t>corresponde a edet</t>
  </si>
  <si>
    <t>Rojas Paz 101</t>
  </si>
  <si>
    <t>se debe retirar columna de hormigon</t>
  </si>
  <si>
    <t>Salta esquina Peru</t>
  </si>
  <si>
    <t>cambio de lampara , tulipa , retension de cable y se coloco morsa</t>
  </si>
  <si>
    <t>Salta esquina Brasil</t>
  </si>
  <si>
    <t>cambio de lampara y tulipa</t>
  </si>
  <si>
    <t>Ituzaingo 817</t>
  </si>
  <si>
    <t xml:space="preserve">Constancio Vigil y Francia </t>
  </si>
  <si>
    <t>colocacion de brazo y lampara</t>
  </si>
  <si>
    <t>Constancio Vigil y Pasaje Los Sauces</t>
  </si>
  <si>
    <t xml:space="preserve">se levanta cable de videocable </t>
  </si>
  <si>
    <t>Velez Sarfield y Avenida Aconquija</t>
  </si>
  <si>
    <t>colocacion de balasto , lampara y conexiones</t>
  </si>
  <si>
    <t>Avenida Aconquija 500</t>
  </si>
  <si>
    <t>se levanta llave de puesto de encendido</t>
  </si>
  <si>
    <t>MAÑANA</t>
  </si>
  <si>
    <t>Isla Soledad 2400</t>
  </si>
  <si>
    <t>Isla Soledad 2500</t>
  </si>
  <si>
    <t>cambio de luminaria y lampara</t>
  </si>
  <si>
    <t>Puerto Argentino esquina Isla Soledad</t>
  </si>
  <si>
    <t>cambio de 3 luminarias , lamparas , balasto y poda</t>
  </si>
  <si>
    <t>Pedro de Villalba 1180</t>
  </si>
  <si>
    <t xml:space="preserve">cable caido de videocable </t>
  </si>
  <si>
    <t>Beruti esquina Braile</t>
  </si>
  <si>
    <t>traspaso , cambio de balasto y percha</t>
  </si>
  <si>
    <t>Salta y Brasil</t>
  </si>
  <si>
    <t>traspaso y cambio de balasto</t>
  </si>
  <si>
    <t>Paraguay 730</t>
  </si>
  <si>
    <t>Cordoba 1272</t>
  </si>
  <si>
    <t>Avenida Aconquija 470</t>
  </si>
  <si>
    <t xml:space="preserve">cambio de fotocelula </t>
  </si>
  <si>
    <t>Rotonda de Horco Molle</t>
  </si>
  <si>
    <t xml:space="preserve">Avenida Aconquija y Juan B Teran </t>
  </si>
  <si>
    <t>puesto de encendido en cortocircuito</t>
  </si>
  <si>
    <t>Frias Silva 698</t>
  </si>
  <si>
    <t>San Javier esquina Facundo Quiroga</t>
  </si>
  <si>
    <t>colocacion de 110 metros de cable 2 x 25 , 3 morsas de retencion , 3 mensulas y 2 morsetos</t>
  </si>
  <si>
    <t>Avenida Aconquija esquina Uruguay y Guatemala</t>
  </si>
  <si>
    <t>cambio de 3 lamparas y 3 tulipas</t>
  </si>
  <si>
    <t>colocacion de  50 metros de cable 2x 25 y se coloco 2 brazo, artefacto completo , percha , tilla , morceto ,2 balasto y morsa</t>
  </si>
  <si>
    <t>Avenida Aconquija 2000</t>
  </si>
  <si>
    <t>no se pudo cambiar contactor</t>
  </si>
  <si>
    <t>La Paz 1500</t>
  </si>
  <si>
    <t>Rojas Paz y Belgica</t>
  </si>
  <si>
    <t>se controla sectores</t>
  </si>
  <si>
    <t>Saavedra Lamas y Presidente Peron</t>
  </si>
  <si>
    <t>Pasaje Patagonia esquina Saavedra Lamas y Guatemala</t>
  </si>
  <si>
    <t>cambio de 2 artefactos</t>
  </si>
  <si>
    <t xml:space="preserve">Pasaje Patagonia y Guatemala </t>
  </si>
  <si>
    <t>Guatemala esquina Puerto Argentino</t>
  </si>
  <si>
    <t>cambio de  artefacto</t>
  </si>
  <si>
    <t>Puerto Argentino 2600</t>
  </si>
  <si>
    <t>Puerto Argentino esquina Guatemala y Saavedra Lamas</t>
  </si>
  <si>
    <t>cambio de 3 artefactos y 1 tulipa</t>
  </si>
  <si>
    <t>Puerto Argentino esquina Pacara y Pindo</t>
  </si>
  <si>
    <t>Pacara esquina Puerto Argentino</t>
  </si>
  <si>
    <t>Isla Soledad Esquina Saavedra Lamas</t>
  </si>
  <si>
    <t>Pasaje Patagonia esquina Pindo y Pacara</t>
  </si>
  <si>
    <t>Pasaje Patagonia esquina Pacara y Saavedra Lamas</t>
  </si>
  <si>
    <t>se tenso cable y se colocaron 2 morsetos</t>
  </si>
  <si>
    <t>Pasaje Patagonia 2500 esquina Guatemala</t>
  </si>
  <si>
    <t>colocacion de brazo completo , balasto y morseto</t>
  </si>
  <si>
    <t>Isla Soledad y Saveedra Lamas</t>
  </si>
  <si>
    <t xml:space="preserve">Isla Soledad y Pacara </t>
  </si>
  <si>
    <t>Saavedra Lamas esquina Isla Soledad</t>
  </si>
  <si>
    <t>Saavedra Lamas esquina Isla Soledad y Puerto Argentino</t>
  </si>
  <si>
    <t>colocacion de brazo , artefacto , balasto y morseto</t>
  </si>
  <si>
    <t>Isla Soledad esquina Pacara y Saveedra Lamas</t>
  </si>
  <si>
    <t>Isla Soledad esquina Pacara y Pindo</t>
  </si>
  <si>
    <t>Pacara esquina Presidente Peron y Pasaje Patagonia</t>
  </si>
  <si>
    <t xml:space="preserve">Pasaje Patagonia esquina guatemala </t>
  </si>
  <si>
    <t>Guatemala esquina Pasaje Patagonia</t>
  </si>
  <si>
    <t>12298-12405</t>
  </si>
  <si>
    <t>Cordoba 200</t>
  </si>
  <si>
    <t>Pasaje Doñate 860</t>
  </si>
  <si>
    <t>cambio de balasto</t>
  </si>
  <si>
    <t>Manzana B C-28</t>
  </si>
  <si>
    <t>B° Municipal</t>
  </si>
  <si>
    <t>Manzana B C-31</t>
  </si>
  <si>
    <t>cambio de portalampara y lampara</t>
  </si>
  <si>
    <t>Diagonal Sur esquina Reconquista y Boulevard 9 de Julio</t>
  </si>
  <si>
    <t>Chubut 2298</t>
  </si>
  <si>
    <t>Avenida Aconquija 2047</t>
  </si>
  <si>
    <t>Catamarca esquina Romano</t>
  </si>
  <si>
    <t>Junio 2019</t>
  </si>
  <si>
    <t>Alumbrado Público - Junio 2019</t>
  </si>
  <si>
    <t>Thiele 2500</t>
  </si>
  <si>
    <t xml:space="preserve">Thiele y Braile </t>
  </si>
  <si>
    <t>cambio de brazo , poda y se normalizo cableado</t>
  </si>
  <si>
    <t>Thiele y Charcas</t>
  </si>
  <si>
    <t>se coloco balasto</t>
  </si>
  <si>
    <t>Thiele y Apolo XIII</t>
  </si>
  <si>
    <t>Thiele 2298</t>
  </si>
  <si>
    <t>La Paz y Romano</t>
  </si>
  <si>
    <t>Plazoleta Hill Teran</t>
  </si>
  <si>
    <t>colocacion de 7 farolas led y pintura de columnas</t>
  </si>
  <si>
    <t>Moreno y Avenida Presidente Peron</t>
  </si>
  <si>
    <t>se realizo base para columna</t>
  </si>
  <si>
    <t>Plaza San Cristobal</t>
  </si>
  <si>
    <t>colocacion de 4 luminarias led , 1 brazo completo , poda, acometida nueva</t>
  </si>
  <si>
    <t>colocacion de columna</t>
  </si>
  <si>
    <t>pintura de columnas colocacion de 4 lamparas</t>
  </si>
  <si>
    <t>colocacion de brazo completo , pintura de columna , colocacion de lampara led , poda y coronamiento en columna</t>
  </si>
  <si>
    <t>Pasaje Patagonia 2600</t>
  </si>
  <si>
    <t xml:space="preserve">cambio de 2 luminarias , 1 balasto, 2 lamparas </t>
  </si>
  <si>
    <t>Pacara 1100</t>
  </si>
  <si>
    <t>flejes de brazo caido y colocacion de 2 luminarias</t>
  </si>
  <si>
    <t>cambio de 2 luminarias y poda</t>
  </si>
  <si>
    <t>Isla Soledad 2700</t>
  </si>
  <si>
    <t>Plaza Perito Moreno</t>
  </si>
  <si>
    <t>poda , colocacion de 3 brazos completos , cambio de lampara y reparacion de conexiones</t>
  </si>
  <si>
    <t>Roca y Paraguay</t>
  </si>
  <si>
    <t>limpieza en el obrador (lluvia)</t>
  </si>
  <si>
    <t>rienda poste inclinado corto conexión clandestina a una vivienda</t>
  </si>
  <si>
    <t>Chubut y Facundo Quiroga</t>
  </si>
  <si>
    <t>colocacion de brazo y balasto</t>
  </si>
  <si>
    <t>Chubut esquina Facundo Quiroga E Irigoyen</t>
  </si>
  <si>
    <t>poda , cambio de lampara y tulipa</t>
  </si>
  <si>
    <t>colocacion de 8 led , 8 tulipas y poda</t>
  </si>
  <si>
    <t>Facundo Quiroga 86</t>
  </si>
  <si>
    <t>cambio de lampara por led</t>
  </si>
  <si>
    <t>Rojas Paz 185</t>
  </si>
  <si>
    <t>Belgica 2874</t>
  </si>
  <si>
    <t>Malvinas 400 esquina Alber Sabin</t>
  </si>
  <si>
    <t>Alber Sabin 2254</t>
  </si>
  <si>
    <t>Puerto Argentino y Guatemala</t>
  </si>
  <si>
    <t>colocacion de 2 brazos traspaso de un brazo en una columna a otra y cambio de luminaria</t>
  </si>
  <si>
    <t>Guatemala 600</t>
  </si>
  <si>
    <t>cambio de 2 artefactos , cambio de lampara y tulipa</t>
  </si>
  <si>
    <t>Remedios de Escalada 650</t>
  </si>
  <si>
    <t>pedido por poste en mal estado que corresponde a edet poste numero "153039"</t>
  </si>
  <si>
    <t>Paraguay 878</t>
  </si>
  <si>
    <t>se habia cortado un cable de una conexión clandestina ya lo solucionaron</t>
  </si>
  <si>
    <t>Alber Sabin 2200</t>
  </si>
  <si>
    <t>cambio de 3 brazos , 1 columna y retiro de postes</t>
  </si>
  <si>
    <t xml:space="preserve">Bartolome Hernandez y Brasil </t>
  </si>
  <si>
    <t xml:space="preserve">se controlo el puesto de encendido y estaba funcionando todo normalmente </t>
  </si>
  <si>
    <t xml:space="preserve">Cordoba 600 esquina Las Moras y Hortencias </t>
  </si>
  <si>
    <t xml:space="preserve">Los Tarcos 889 </t>
  </si>
  <si>
    <t>se verifico que la linea pertenecia a edet y ellos lo solucionaron</t>
  </si>
  <si>
    <t>Darwin y Jujuy</t>
  </si>
  <si>
    <t>Chacho Peñaloza y Cariola</t>
  </si>
  <si>
    <t>Pringles 742</t>
  </si>
  <si>
    <t>Salta y Peru</t>
  </si>
  <si>
    <t>conexión en piloto , se tenso cable con morsa y morseto</t>
  </si>
  <si>
    <t>Plaza Azucena</t>
  </si>
  <si>
    <t>colocacion de 4 lamparas led</t>
  </si>
  <si>
    <t xml:space="preserve">Pringles y Federico Rossi </t>
  </si>
  <si>
    <t xml:space="preserve">colocacion de aro y tulipa </t>
  </si>
  <si>
    <t>Diagonal Bascary</t>
  </si>
  <si>
    <t>cambio de aro y tulipa</t>
  </si>
  <si>
    <t>cambio de 2 aros y 2 tulipas</t>
  </si>
  <si>
    <t>Remedios de Escalada y Brasil</t>
  </si>
  <si>
    <t>Bartolome Hernandez y Frias Silva</t>
  </si>
  <si>
    <t>cambio de brazo completo</t>
  </si>
  <si>
    <t>Horco Molle</t>
  </si>
  <si>
    <t>colocacion de 2 farolas led</t>
  </si>
  <si>
    <t>Diagonal Norte esquina Santo Domingo e Higueritas</t>
  </si>
  <si>
    <t>colocacion de lampara y tulipa</t>
  </si>
  <si>
    <t>Lola Mora Este 155</t>
  </si>
  <si>
    <t>ya fue solucionado</t>
  </si>
  <si>
    <t>Pasaje Escriba de Balaguer 185</t>
  </si>
  <si>
    <t>Pedro de Villalba 897</t>
  </si>
  <si>
    <t>Bartolome Hernandez 70</t>
  </si>
  <si>
    <t>conexión de balasto desconectado</t>
  </si>
  <si>
    <t>Andres Villa 67</t>
  </si>
  <si>
    <t>se verifico ya estaba solucionado</t>
  </si>
  <si>
    <t>Pringles y Andres Villa</t>
  </si>
  <si>
    <t>Pasaje Marti 927</t>
  </si>
  <si>
    <t>colocacion de balasto y lampara</t>
  </si>
  <si>
    <t>Galvez Cota (1° cuadra)</t>
  </si>
  <si>
    <t>Camino a la Virgen 300</t>
  </si>
  <si>
    <t>Camino a la Virgen</t>
  </si>
  <si>
    <t>cambio de lampara y colocacion de aro y tulipa</t>
  </si>
  <si>
    <t>relevamiento ( lluvia)</t>
  </si>
  <si>
    <t>fusible de morceto quemado</t>
  </si>
  <si>
    <t>se controlo puesto de encendido y estaba funcionando con normalidad</t>
  </si>
  <si>
    <t>Pasaje Patagonia 2557</t>
  </si>
  <si>
    <t>cambiamos lampara</t>
  </si>
  <si>
    <t>Sarmiento y Facundo Quiroga</t>
  </si>
  <si>
    <t xml:space="preserve">cambio de balasto y morsetos </t>
  </si>
  <si>
    <t>Sarmiento 2297</t>
  </si>
  <si>
    <t>Diagonal Sur y Reconquista</t>
  </si>
  <si>
    <t>cambio de balasto , artefacto y morseto</t>
  </si>
  <si>
    <t>Diagonal Sur y  9 de Julio</t>
  </si>
  <si>
    <t>Diagonal Sur y Pasaje Centenario</t>
  </si>
  <si>
    <t>colocacion de brazo y poda</t>
  </si>
  <si>
    <t>Francia esquina Constancion Vigil 2358</t>
  </si>
  <si>
    <t>Las Acacias  (puesto de encendido)</t>
  </si>
  <si>
    <t>colocacion de morsa y reparacion de conexiones</t>
  </si>
  <si>
    <t>Cariola 550</t>
  </si>
  <si>
    <t>cambio de morseto</t>
  </si>
  <si>
    <t>Santo Domingo  y Pedro de Maderuelo</t>
  </si>
  <si>
    <t>Aragon y Eva Duarte</t>
  </si>
  <si>
    <t>Chile 150</t>
  </si>
  <si>
    <t>es controlo y esta las luminarias estan funcionando con normalidad</t>
  </si>
  <si>
    <t>Jonas Salk y Leloir</t>
  </si>
  <si>
    <t>Jonas Salk Leloir y Leloir</t>
  </si>
  <si>
    <t>Los Pinos 248</t>
  </si>
  <si>
    <t>cambio de lampara , morseto y balasto</t>
  </si>
  <si>
    <t>Los Robles esquina Los Pinos</t>
  </si>
  <si>
    <t>cambio de lampara ,morseto y balasto</t>
  </si>
  <si>
    <t>Catamarca 1247</t>
  </si>
  <si>
    <t>Pasaje La Paz y Darwin</t>
  </si>
  <si>
    <t>se verifico poste quebrado (remplazar)</t>
  </si>
  <si>
    <t>Pringles 690</t>
  </si>
  <si>
    <t>traspaso de brazo de un poste a otro y poda</t>
  </si>
  <si>
    <t>Pringles 646</t>
  </si>
  <si>
    <t xml:space="preserve">traspaso de brazo de un poste a otro </t>
  </si>
  <si>
    <t>Bartolome Hernandez 148</t>
  </si>
  <si>
    <t xml:space="preserve">asueto ; reunion de edet por la escuela abejita y se deja camion en services. </t>
  </si>
  <si>
    <t>Paraguay y Rosas</t>
  </si>
  <si>
    <t>Paraguay y Rosas Este</t>
  </si>
  <si>
    <t>se enderezo arefacto</t>
  </si>
  <si>
    <t>Bascary esquina Diagonal Norte y Frias Silva</t>
  </si>
  <si>
    <t>colocacion de brazo , luminaria led , poda y morseto</t>
  </si>
  <si>
    <t>Francia esquina Avenida Aconquija</t>
  </si>
  <si>
    <t>colocacion de brazo , luminaria  ,  morseto, mensula y percha</t>
  </si>
  <si>
    <t>España y Sarmiento</t>
  </si>
  <si>
    <t>colocacion de aro y tulipa</t>
  </si>
  <si>
    <t>Pasaje sin salida (Las Lanzas 1° cuadra)</t>
  </si>
  <si>
    <t>cambio de 3 lamparas led y 2 tulipas</t>
  </si>
  <si>
    <t xml:space="preserve">Lamadrid y San Martin </t>
  </si>
  <si>
    <t>colocacion de lampara , balasto y artefacto</t>
  </si>
  <si>
    <t>San Martin esquina Lamadrid</t>
  </si>
  <si>
    <t>colocacion de morsetos</t>
  </si>
  <si>
    <t>San Martin esquina Boulevard</t>
  </si>
  <si>
    <t>fusible quemado (led)</t>
  </si>
  <si>
    <t>colocacion de morsa y balasto</t>
  </si>
  <si>
    <t>Camino de Sirga</t>
  </si>
  <si>
    <t xml:space="preserve">Pasaje Antartida Esquina Parana y Hernandez </t>
  </si>
  <si>
    <t>Martin Fierro 489 y Boulevard 9 de Julio</t>
  </si>
  <si>
    <t>Anzorena y Boulevard 9 de Julio</t>
  </si>
  <si>
    <t>Boulevard 9 de Julio esquina San Martin</t>
  </si>
  <si>
    <t>Boulevard 9 de Julio 1298</t>
  </si>
  <si>
    <t xml:space="preserve">Boulevard esquina Martin Fierro </t>
  </si>
  <si>
    <t>Chacho Peñaloza 470</t>
  </si>
  <si>
    <t>Chacho Peñaloza (1° cuadra)</t>
  </si>
  <si>
    <t>colocacion de brazo, luminaria , balasto, morseto, lampara , tulipa y poda</t>
  </si>
  <si>
    <t>Los Ceibos 850</t>
  </si>
  <si>
    <t>Pedro de Villalba 150</t>
  </si>
  <si>
    <t>colocacion de brazo completo se retiro artefacto desconectado</t>
  </si>
  <si>
    <t>B° Telefonico</t>
  </si>
  <si>
    <t>Pasaje Eva Duarte</t>
  </si>
  <si>
    <t>San Luis y Santa Cruz</t>
  </si>
  <si>
    <t>Salas y Valdez y Camino del Peru</t>
  </si>
  <si>
    <t>retiro de cable de baliza</t>
  </si>
  <si>
    <t>Aragon y Braile</t>
  </si>
  <si>
    <t>llave termica corta energia (salto de llave), sector apagado</t>
  </si>
  <si>
    <t>Bascary y Frias Silva</t>
  </si>
  <si>
    <t>Yrigoyen y San Javier</t>
  </si>
  <si>
    <t>Yrigoyen y Colon</t>
  </si>
  <si>
    <t>se controla sectores , sin ninguna anomalia</t>
  </si>
  <si>
    <t>salidas apagadas  (controlar)</t>
  </si>
  <si>
    <t>Solano Vera (1° cuadra)</t>
  </si>
  <si>
    <t>reconexion de luminarias</t>
  </si>
  <si>
    <t>Lamadrid y Belgrano</t>
  </si>
  <si>
    <t>se retiro poste y cable</t>
  </si>
  <si>
    <t>Rojas Paz 600</t>
  </si>
  <si>
    <t>B° 40 Viviendas</t>
  </si>
  <si>
    <t>colocacion de brazo , artefacto , balasto y lampara</t>
  </si>
  <si>
    <t>colocacion de lampara led</t>
  </si>
  <si>
    <t>se levanto llaves</t>
  </si>
  <si>
    <t>Aragon 340</t>
  </si>
  <si>
    <t>colocacion de cables para feria</t>
  </si>
  <si>
    <t>Avenida Presidente Peron</t>
  </si>
  <si>
    <t>Los Tarcos</t>
  </si>
  <si>
    <t>conexión de cable domiciliario que corto camion municipal</t>
  </si>
  <si>
    <t>B° Portal del Cerro</t>
  </si>
  <si>
    <t xml:space="preserve">cambio de 3 lamparas </t>
  </si>
  <si>
    <t>Higueritas  y Ecuador (Pasaje Sin Nombre)</t>
  </si>
  <si>
    <t>Calle Aserradero</t>
  </si>
  <si>
    <t xml:space="preserve"> Aragon 300</t>
  </si>
  <si>
    <t>falta de una fase y ajuste de morseto (corresponde a edet)</t>
  </si>
  <si>
    <t>se recorren sectores y se detecta problemas de luminacion en la columna nº174</t>
  </si>
  <si>
    <t>Avenida Aconquija 1300</t>
  </si>
  <si>
    <t>bornera quemada se realizo cambio de bornera y quedo normalizado</t>
  </si>
  <si>
    <t>se recorren sectores y se detecta problemas en las columnas Nº100,Nº98 , Nº94, por problemas de conexión lo cual se reparo haciendo una conexión nueva</t>
  </si>
  <si>
    <t>se realizo base de hormigon para sujecion de poste</t>
  </si>
  <si>
    <t>poda , se levanta llave en puesto de encendido</t>
  </si>
  <si>
    <t>se verifica falta de fase (problemas de conexión) en la distrubucion de  las luminarias</t>
  </si>
  <si>
    <t>Avenida Aconquija 195</t>
  </si>
  <si>
    <t>relevamiento se observa problemas en una luminaria led</t>
  </si>
  <si>
    <t>Solano Vera 3500</t>
  </si>
  <si>
    <t>relevamiento se observa morsetos desajustado  (se ajustan)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</si>
</sst>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4"/>
  <sheetViews>
    <sheetView tabSelected="1" topLeftCell="F1" zoomScale="80" zoomScaleNormal="80" workbookViewId="0">
      <pane ySplit="2" topLeftCell="A3" activePane="bottomLeft" state="frozen"/>
      <selection activeCell="B1" sqref="B1"/>
      <selection pane="bottomLeft" activeCell="U240" sqref="U240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31" customWidth="1"/>
    <col min="4" max="4" width="103.7109375" style="1" bestFit="1" customWidth="1"/>
    <col min="5" max="5" width="23.42578125" style="1" customWidth="1"/>
    <col min="6" max="6" width="156.140625" style="4" customWidth="1"/>
    <col min="7" max="21" width="4.7109375" style="1" customWidth="1"/>
    <col min="22" max="16384" width="11.42578125" style="1"/>
  </cols>
  <sheetData>
    <row r="1" spans="1:21" ht="29.25" customHeight="1" x14ac:dyDescent="0.45">
      <c r="A1" s="46" t="s">
        <v>12</v>
      </c>
      <c r="B1" s="47"/>
      <c r="C1" s="47"/>
      <c r="D1" s="47"/>
      <c r="E1" s="48"/>
      <c r="F1" s="34" t="s">
        <v>193</v>
      </c>
      <c r="G1" s="45" t="s">
        <v>15</v>
      </c>
      <c r="H1" s="45" t="s">
        <v>26</v>
      </c>
      <c r="I1" s="45" t="s">
        <v>4</v>
      </c>
      <c r="J1" s="45" t="s">
        <v>5</v>
      </c>
      <c r="K1" s="45" t="s">
        <v>6</v>
      </c>
      <c r="L1" s="45" t="s">
        <v>7</v>
      </c>
      <c r="M1" s="45" t="s">
        <v>8</v>
      </c>
      <c r="N1" s="45" t="s">
        <v>9</v>
      </c>
      <c r="O1" s="45" t="s">
        <v>21</v>
      </c>
      <c r="P1" s="45" t="s">
        <v>10</v>
      </c>
      <c r="Q1" s="45" t="s">
        <v>20</v>
      </c>
      <c r="R1" s="49" t="s">
        <v>11</v>
      </c>
      <c r="S1" s="49" t="s">
        <v>18</v>
      </c>
      <c r="T1" s="49" t="s">
        <v>19</v>
      </c>
      <c r="U1" s="45" t="s">
        <v>16</v>
      </c>
    </row>
    <row r="2" spans="1:21" ht="89.25" customHeight="1" x14ac:dyDescent="0.35">
      <c r="A2" s="2" t="s">
        <v>0</v>
      </c>
      <c r="B2" s="12" t="s">
        <v>17</v>
      </c>
      <c r="C2" s="28" t="s">
        <v>13</v>
      </c>
      <c r="D2" s="2" t="s">
        <v>1</v>
      </c>
      <c r="E2" s="2" t="s">
        <v>14</v>
      </c>
      <c r="F2" s="3" t="s">
        <v>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9"/>
      <c r="S2" s="49"/>
      <c r="T2" s="49"/>
      <c r="U2" s="45"/>
    </row>
    <row r="3" spans="1:21" s="53" customFormat="1" ht="17.25" customHeight="1" x14ac:dyDescent="0.25">
      <c r="A3" s="44">
        <v>43618</v>
      </c>
      <c r="B3" s="43" t="s">
        <v>124</v>
      </c>
      <c r="C3" s="52"/>
      <c r="D3" s="53" t="s">
        <v>195</v>
      </c>
      <c r="F3" s="54" t="s">
        <v>387</v>
      </c>
      <c r="G3" s="40"/>
      <c r="H3" s="40"/>
      <c r="I3" s="40"/>
      <c r="J3" s="40"/>
      <c r="K3" s="40"/>
      <c r="L3" s="40"/>
      <c r="M3" s="40"/>
      <c r="N3" s="40"/>
      <c r="O3" s="40"/>
      <c r="P3" s="55">
        <v>1</v>
      </c>
      <c r="Q3" s="40"/>
      <c r="R3" s="41"/>
      <c r="S3" s="41"/>
      <c r="T3" s="41"/>
      <c r="U3" s="40"/>
    </row>
    <row r="4" spans="1:21" s="39" customFormat="1" ht="17.25" customHeight="1" x14ac:dyDescent="0.25">
      <c r="A4" s="36">
        <v>43618</v>
      </c>
      <c r="B4" s="37" t="s">
        <v>124</v>
      </c>
      <c r="C4" s="38"/>
      <c r="D4" s="39" t="s">
        <v>196</v>
      </c>
      <c r="E4" s="35"/>
      <c r="F4" s="42" t="s">
        <v>197</v>
      </c>
      <c r="G4" s="40"/>
      <c r="H4" s="40"/>
      <c r="I4" s="40"/>
      <c r="J4" s="40"/>
      <c r="K4" s="40"/>
      <c r="L4" s="43">
        <v>1</v>
      </c>
      <c r="M4" s="43">
        <v>1</v>
      </c>
      <c r="N4" s="43">
        <v>1</v>
      </c>
      <c r="O4" s="40"/>
      <c r="P4" s="40"/>
      <c r="Q4" s="40"/>
      <c r="R4" s="41"/>
      <c r="S4" s="41"/>
      <c r="T4" s="41"/>
      <c r="U4" s="40"/>
    </row>
    <row r="5" spans="1:21" s="39" customFormat="1" ht="17.25" customHeight="1" x14ac:dyDescent="0.25">
      <c r="A5" s="44">
        <v>43618</v>
      </c>
      <c r="B5" s="37" t="s">
        <v>124</v>
      </c>
      <c r="C5" s="38"/>
      <c r="D5" s="39" t="s">
        <v>198</v>
      </c>
      <c r="E5" s="35"/>
      <c r="F5" s="42" t="s">
        <v>199</v>
      </c>
      <c r="G5" s="40"/>
      <c r="H5" s="43">
        <v>1</v>
      </c>
      <c r="I5" s="40"/>
      <c r="J5" s="40"/>
      <c r="K5" s="40"/>
      <c r="L5" s="43"/>
      <c r="M5" s="43"/>
      <c r="N5" s="43"/>
      <c r="O5" s="40"/>
      <c r="P5" s="40"/>
      <c r="Q5" s="40"/>
      <c r="R5" s="41"/>
      <c r="S5" s="41"/>
      <c r="T5" s="41"/>
      <c r="U5" s="40"/>
    </row>
    <row r="6" spans="1:21" s="39" customFormat="1" ht="17.25" customHeight="1" x14ac:dyDescent="0.25">
      <c r="A6" s="36">
        <v>43618</v>
      </c>
      <c r="B6" s="37" t="s">
        <v>124</v>
      </c>
      <c r="C6" s="38"/>
      <c r="D6" s="39" t="s">
        <v>200</v>
      </c>
      <c r="E6" s="35"/>
      <c r="F6" s="42" t="s">
        <v>27</v>
      </c>
      <c r="G6" s="43">
        <v>1</v>
      </c>
      <c r="H6" s="43"/>
      <c r="I6" s="40"/>
      <c r="J6" s="40"/>
      <c r="K6" s="40"/>
      <c r="L6" s="43"/>
      <c r="M6" s="43"/>
      <c r="N6" s="43"/>
      <c r="O6" s="40"/>
      <c r="P6" s="40"/>
      <c r="Q6" s="40"/>
      <c r="R6" s="41"/>
      <c r="S6" s="41"/>
      <c r="T6" s="41"/>
      <c r="U6" s="40"/>
    </row>
    <row r="7" spans="1:21" s="39" customFormat="1" ht="17.25" customHeight="1" x14ac:dyDescent="0.25">
      <c r="A7" s="44">
        <v>43618</v>
      </c>
      <c r="B7" s="37" t="s">
        <v>124</v>
      </c>
      <c r="C7" s="38"/>
      <c r="D7" s="39" t="s">
        <v>201</v>
      </c>
      <c r="E7" s="35"/>
      <c r="F7" s="42" t="s">
        <v>184</v>
      </c>
      <c r="G7" s="40"/>
      <c r="H7" s="43">
        <v>1</v>
      </c>
      <c r="I7" s="40"/>
      <c r="J7" s="40"/>
      <c r="K7" s="40"/>
      <c r="L7" s="43"/>
      <c r="M7" s="43"/>
      <c r="N7" s="43"/>
      <c r="O7" s="40"/>
      <c r="P7" s="40"/>
      <c r="Q7" s="40"/>
      <c r="R7" s="41"/>
      <c r="S7" s="41"/>
      <c r="T7" s="41"/>
      <c r="U7" s="40"/>
    </row>
    <row r="8" spans="1:21" s="17" customFormat="1" ht="20.25" customHeight="1" x14ac:dyDescent="0.25">
      <c r="A8" s="14">
        <v>43619</v>
      </c>
      <c r="B8" s="15" t="s">
        <v>36</v>
      </c>
      <c r="C8" s="21"/>
      <c r="D8" s="17" t="s">
        <v>41</v>
      </c>
      <c r="F8" s="17" t="s">
        <v>27</v>
      </c>
      <c r="G8" s="17">
        <v>1</v>
      </c>
    </row>
    <row r="9" spans="1:21" s="17" customFormat="1" ht="20.25" customHeight="1" x14ac:dyDescent="0.25">
      <c r="A9" s="14">
        <v>43619</v>
      </c>
      <c r="B9" s="15" t="s">
        <v>36</v>
      </c>
      <c r="C9" s="21"/>
      <c r="D9" s="17" t="s">
        <v>42</v>
      </c>
      <c r="F9" s="17" t="s">
        <v>27</v>
      </c>
      <c r="G9" s="17">
        <v>1</v>
      </c>
    </row>
    <row r="10" spans="1:21" s="17" customFormat="1" ht="20.25" customHeight="1" x14ac:dyDescent="0.25">
      <c r="A10" s="14">
        <v>43619</v>
      </c>
      <c r="B10" s="15" t="s">
        <v>36</v>
      </c>
      <c r="C10" s="21"/>
      <c r="D10" s="17" t="s">
        <v>43</v>
      </c>
      <c r="F10" s="17" t="s">
        <v>50</v>
      </c>
      <c r="P10" s="17">
        <v>1</v>
      </c>
    </row>
    <row r="11" spans="1:21" s="17" customFormat="1" ht="20.25" customHeight="1" x14ac:dyDescent="0.25">
      <c r="A11" s="14">
        <v>43619</v>
      </c>
      <c r="B11" s="15" t="s">
        <v>36</v>
      </c>
      <c r="C11" s="21"/>
      <c r="D11" s="17" t="s">
        <v>44</v>
      </c>
      <c r="F11" s="17" t="s">
        <v>51</v>
      </c>
      <c r="P11" s="17">
        <v>1</v>
      </c>
    </row>
    <row r="12" spans="1:21" s="17" customFormat="1" ht="20.25" customHeight="1" x14ac:dyDescent="0.25">
      <c r="A12" s="14">
        <v>43619</v>
      </c>
      <c r="B12" s="15" t="s">
        <v>36</v>
      </c>
      <c r="C12" s="21"/>
      <c r="D12" s="17" t="s">
        <v>45</v>
      </c>
      <c r="F12" s="17" t="s">
        <v>52</v>
      </c>
      <c r="P12" s="17">
        <v>1</v>
      </c>
    </row>
    <row r="13" spans="1:21" s="17" customFormat="1" ht="20.25" customHeight="1" x14ac:dyDescent="0.25">
      <c r="A13" s="14">
        <v>43619</v>
      </c>
      <c r="B13" s="15" t="s">
        <v>36</v>
      </c>
      <c r="C13" s="21"/>
      <c r="D13" s="17" t="s">
        <v>46</v>
      </c>
      <c r="F13" s="17" t="s">
        <v>53</v>
      </c>
      <c r="G13" s="17">
        <v>1</v>
      </c>
    </row>
    <row r="14" spans="1:21" s="17" customFormat="1" ht="20.25" customHeight="1" x14ac:dyDescent="0.25">
      <c r="A14" s="14">
        <v>43619</v>
      </c>
      <c r="B14" s="15" t="s">
        <v>36</v>
      </c>
      <c r="C14" s="21"/>
      <c r="D14" s="17" t="s">
        <v>47</v>
      </c>
      <c r="F14" s="17" t="s">
        <v>54</v>
      </c>
      <c r="G14" s="17">
        <v>1</v>
      </c>
      <c r="H14" s="17">
        <v>1</v>
      </c>
    </row>
    <row r="15" spans="1:21" s="17" customFormat="1" ht="20.25" customHeight="1" x14ac:dyDescent="0.25">
      <c r="A15" s="14">
        <v>43619</v>
      </c>
      <c r="B15" s="15" t="s">
        <v>36</v>
      </c>
      <c r="C15" s="21"/>
      <c r="D15" s="17" t="s">
        <v>48</v>
      </c>
      <c r="F15" s="17" t="s">
        <v>27</v>
      </c>
      <c r="G15" s="17">
        <v>1</v>
      </c>
    </row>
    <row r="16" spans="1:21" s="17" customFormat="1" ht="20.25" customHeight="1" x14ac:dyDescent="0.25">
      <c r="A16" s="14">
        <v>43619</v>
      </c>
      <c r="B16" s="15" t="s">
        <v>36</v>
      </c>
      <c r="C16" s="21"/>
      <c r="D16" s="17" t="s">
        <v>49</v>
      </c>
      <c r="F16" s="17" t="s">
        <v>51</v>
      </c>
      <c r="P16" s="17">
        <v>1</v>
      </c>
    </row>
    <row r="17" spans="1:18" s="17" customFormat="1" ht="20.25" customHeight="1" x14ac:dyDescent="0.25">
      <c r="A17" s="14">
        <v>43619</v>
      </c>
      <c r="B17" s="15" t="s">
        <v>28</v>
      </c>
      <c r="C17" s="21"/>
      <c r="D17" s="17" t="s">
        <v>29</v>
      </c>
      <c r="F17" s="17" t="s">
        <v>27</v>
      </c>
      <c r="G17" s="17">
        <v>1</v>
      </c>
    </row>
    <row r="18" spans="1:18" s="17" customFormat="1" ht="20.100000000000001" customHeight="1" x14ac:dyDescent="0.25">
      <c r="A18" s="14">
        <v>43619</v>
      </c>
      <c r="B18" s="15" t="s">
        <v>28</v>
      </c>
      <c r="C18" s="21"/>
      <c r="D18" s="17" t="s">
        <v>30</v>
      </c>
      <c r="F18" s="17" t="s">
        <v>31</v>
      </c>
      <c r="G18" s="17">
        <v>1</v>
      </c>
      <c r="M18" s="17">
        <v>1</v>
      </c>
    </row>
    <row r="19" spans="1:18" s="17" customFormat="1" ht="20.100000000000001" customHeight="1" x14ac:dyDescent="0.25">
      <c r="A19" s="14">
        <v>43619</v>
      </c>
      <c r="B19" s="15" t="s">
        <v>28</v>
      </c>
      <c r="C19" s="21"/>
      <c r="D19" s="17" t="s">
        <v>32</v>
      </c>
      <c r="F19" s="17" t="s">
        <v>33</v>
      </c>
      <c r="G19" s="17">
        <v>1</v>
      </c>
      <c r="H19" s="17">
        <v>1</v>
      </c>
      <c r="K19" s="17">
        <v>1</v>
      </c>
    </row>
    <row r="20" spans="1:18" s="17" customFormat="1" ht="20.100000000000001" customHeight="1" x14ac:dyDescent="0.25">
      <c r="A20" s="14">
        <v>43619</v>
      </c>
      <c r="B20" s="15" t="s">
        <v>28</v>
      </c>
      <c r="C20" s="21"/>
      <c r="D20" s="17" t="s">
        <v>34</v>
      </c>
      <c r="F20" s="17" t="s">
        <v>35</v>
      </c>
      <c r="M20" s="17">
        <v>1</v>
      </c>
    </row>
    <row r="21" spans="1:18" s="17" customFormat="1" ht="20.100000000000001" customHeight="1" x14ac:dyDescent="0.25">
      <c r="A21" s="14">
        <v>43620</v>
      </c>
      <c r="B21" s="15" t="s">
        <v>124</v>
      </c>
      <c r="C21" s="21"/>
      <c r="D21" s="17" t="s">
        <v>202</v>
      </c>
      <c r="E21" s="17" t="s">
        <v>203</v>
      </c>
      <c r="F21" s="17" t="s">
        <v>204</v>
      </c>
      <c r="G21" s="17">
        <v>7</v>
      </c>
      <c r="I21" s="17">
        <v>7</v>
      </c>
      <c r="P21" s="17">
        <v>1</v>
      </c>
    </row>
    <row r="22" spans="1:18" s="17" customFormat="1" ht="20.100000000000001" customHeight="1" x14ac:dyDescent="0.25">
      <c r="A22" s="14">
        <v>43620</v>
      </c>
      <c r="B22" s="15" t="s">
        <v>36</v>
      </c>
      <c r="C22" s="21"/>
      <c r="D22" s="17" t="s">
        <v>55</v>
      </c>
      <c r="F22" s="17" t="s">
        <v>61</v>
      </c>
      <c r="G22" s="17">
        <v>1</v>
      </c>
      <c r="M22" s="17">
        <v>1</v>
      </c>
    </row>
    <row r="23" spans="1:18" s="17" customFormat="1" ht="20.100000000000001" customHeight="1" x14ac:dyDescent="0.25">
      <c r="A23" s="14">
        <v>43620</v>
      </c>
      <c r="B23" s="15" t="s">
        <v>36</v>
      </c>
      <c r="C23" s="21"/>
      <c r="D23" s="17" t="s">
        <v>56</v>
      </c>
      <c r="F23" s="17" t="s">
        <v>27</v>
      </c>
      <c r="G23" s="17">
        <v>1</v>
      </c>
    </row>
    <row r="24" spans="1:18" s="17" customFormat="1" ht="20.100000000000001" customHeight="1" x14ac:dyDescent="0.25">
      <c r="A24" s="14">
        <v>43620</v>
      </c>
      <c r="B24" s="15" t="s">
        <v>36</v>
      </c>
      <c r="C24" s="21"/>
      <c r="D24" s="17" t="s">
        <v>57</v>
      </c>
      <c r="F24" s="17" t="s">
        <v>58</v>
      </c>
      <c r="G24" s="17">
        <v>1</v>
      </c>
      <c r="H24" s="17">
        <v>1</v>
      </c>
      <c r="J24" s="17">
        <v>1</v>
      </c>
      <c r="M24" s="17">
        <v>1</v>
      </c>
      <c r="R24" s="17">
        <v>1</v>
      </c>
    </row>
    <row r="25" spans="1:18" s="17" customFormat="1" ht="20.100000000000001" customHeight="1" x14ac:dyDescent="0.25">
      <c r="A25" s="14">
        <v>43620</v>
      </c>
      <c r="B25" s="15" t="s">
        <v>36</v>
      </c>
      <c r="C25" s="21"/>
      <c r="D25" s="17" t="s">
        <v>59</v>
      </c>
      <c r="F25" s="17" t="s">
        <v>60</v>
      </c>
      <c r="G25" s="17">
        <v>1</v>
      </c>
      <c r="H25" s="17">
        <v>1</v>
      </c>
      <c r="M25" s="17">
        <v>1</v>
      </c>
    </row>
    <row r="26" spans="1:18" s="17" customFormat="1" ht="20.100000000000001" customHeight="1" x14ac:dyDescent="0.25">
      <c r="A26" s="14">
        <v>43620</v>
      </c>
      <c r="B26" s="15" t="s">
        <v>36</v>
      </c>
      <c r="C26" s="21"/>
      <c r="D26" s="17" t="s">
        <v>62</v>
      </c>
      <c r="F26" s="17" t="s">
        <v>40</v>
      </c>
      <c r="G26" s="17">
        <v>1</v>
      </c>
      <c r="H26" s="17">
        <v>1</v>
      </c>
    </row>
    <row r="27" spans="1:18" s="17" customFormat="1" ht="20.100000000000001" customHeight="1" x14ac:dyDescent="0.25">
      <c r="A27" s="14">
        <v>43620</v>
      </c>
      <c r="B27" s="15" t="s">
        <v>36</v>
      </c>
      <c r="C27" s="21"/>
      <c r="D27" s="17" t="s">
        <v>63</v>
      </c>
      <c r="F27" s="17" t="s">
        <v>64</v>
      </c>
      <c r="L27" s="17">
        <v>2</v>
      </c>
    </row>
    <row r="28" spans="1:18" s="17" customFormat="1" ht="20.100000000000001" customHeight="1" x14ac:dyDescent="0.25">
      <c r="A28" s="14">
        <v>43620</v>
      </c>
      <c r="B28" s="15" t="s">
        <v>36</v>
      </c>
      <c r="C28" s="21"/>
      <c r="D28" s="17" t="s">
        <v>63</v>
      </c>
      <c r="F28" s="17" t="s">
        <v>65</v>
      </c>
      <c r="G28" s="17">
        <v>2</v>
      </c>
      <c r="H28" s="17">
        <v>2</v>
      </c>
      <c r="I28" s="17">
        <v>2</v>
      </c>
    </row>
    <row r="29" spans="1:18" s="17" customFormat="1" ht="20.100000000000001" customHeight="1" x14ac:dyDescent="0.25">
      <c r="A29" s="14">
        <v>43620</v>
      </c>
      <c r="B29" s="15" t="s">
        <v>36</v>
      </c>
      <c r="C29" s="21"/>
      <c r="D29" s="17" t="s">
        <v>66</v>
      </c>
      <c r="F29" s="17" t="s">
        <v>27</v>
      </c>
      <c r="G29" s="17">
        <v>1</v>
      </c>
    </row>
    <row r="30" spans="1:18" s="17" customFormat="1" ht="20.100000000000001" customHeight="1" x14ac:dyDescent="0.25">
      <c r="A30" s="14">
        <v>43620</v>
      </c>
      <c r="B30" s="15" t="s">
        <v>28</v>
      </c>
      <c r="C30" s="21"/>
      <c r="D30" s="17" t="s">
        <v>37</v>
      </c>
      <c r="F30" s="17" t="s">
        <v>38</v>
      </c>
      <c r="G30" s="17">
        <v>4</v>
      </c>
      <c r="I30" s="17">
        <v>4</v>
      </c>
    </row>
    <row r="31" spans="1:18" s="17" customFormat="1" ht="20.100000000000001" customHeight="1" x14ac:dyDescent="0.25">
      <c r="A31" s="14">
        <v>43620</v>
      </c>
      <c r="B31" s="15" t="s">
        <v>28</v>
      </c>
      <c r="C31" s="21"/>
      <c r="D31" s="17" t="s">
        <v>39</v>
      </c>
      <c r="F31" s="17" t="s">
        <v>40</v>
      </c>
      <c r="G31" s="17">
        <v>1</v>
      </c>
      <c r="H31" s="17">
        <v>1</v>
      </c>
    </row>
    <row r="32" spans="1:18" s="17" customFormat="1" ht="20.100000000000001" customHeight="1" x14ac:dyDescent="0.25">
      <c r="A32" s="14">
        <v>43621</v>
      </c>
      <c r="B32" s="15" t="s">
        <v>124</v>
      </c>
      <c r="C32" s="21"/>
      <c r="D32" s="17" t="s">
        <v>205</v>
      </c>
      <c r="F32" s="17" t="s">
        <v>206</v>
      </c>
      <c r="P32" s="17">
        <v>1</v>
      </c>
    </row>
    <row r="33" spans="1:18" s="17" customFormat="1" ht="20.100000000000001" customHeight="1" x14ac:dyDescent="0.25">
      <c r="A33" s="14">
        <v>43621</v>
      </c>
      <c r="B33" s="15" t="s">
        <v>36</v>
      </c>
      <c r="C33" s="21"/>
      <c r="D33" s="17" t="s">
        <v>67</v>
      </c>
      <c r="F33" s="17" t="s">
        <v>51</v>
      </c>
      <c r="P33" s="17">
        <v>1</v>
      </c>
    </row>
    <row r="34" spans="1:18" s="17" customFormat="1" ht="20.100000000000001" customHeight="1" x14ac:dyDescent="0.25">
      <c r="A34" s="14">
        <v>43621</v>
      </c>
      <c r="B34" s="15" t="s">
        <v>36</v>
      </c>
      <c r="C34" s="21"/>
      <c r="D34" s="17" t="s">
        <v>68</v>
      </c>
      <c r="F34" s="17" t="s">
        <v>51</v>
      </c>
      <c r="P34" s="17">
        <v>1</v>
      </c>
    </row>
    <row r="35" spans="1:18" s="17" customFormat="1" ht="20.100000000000001" customHeight="1" x14ac:dyDescent="0.25">
      <c r="A35" s="14">
        <v>43621</v>
      </c>
      <c r="B35" s="15" t="s">
        <v>36</v>
      </c>
      <c r="C35" s="21"/>
      <c r="D35" s="17" t="s">
        <v>69</v>
      </c>
      <c r="F35" s="17" t="s">
        <v>70</v>
      </c>
      <c r="G35" s="17">
        <v>1</v>
      </c>
      <c r="H35" s="17">
        <v>1</v>
      </c>
      <c r="I35" s="17">
        <v>1</v>
      </c>
      <c r="K35" s="17">
        <v>1</v>
      </c>
    </row>
    <row r="36" spans="1:18" s="26" customFormat="1" ht="20.100000000000001" customHeight="1" x14ac:dyDescent="0.25">
      <c r="A36" s="14">
        <v>43621</v>
      </c>
      <c r="B36" s="15" t="s">
        <v>36</v>
      </c>
      <c r="C36" s="29"/>
      <c r="D36" s="26" t="s">
        <v>71</v>
      </c>
      <c r="F36" s="26" t="s">
        <v>51</v>
      </c>
      <c r="P36" s="26">
        <v>1</v>
      </c>
    </row>
    <row r="37" spans="1:18" s="17" customFormat="1" ht="20.100000000000001" customHeight="1" x14ac:dyDescent="0.25">
      <c r="A37" s="14">
        <v>43621</v>
      </c>
      <c r="B37" s="15" t="s">
        <v>36</v>
      </c>
      <c r="C37" s="21"/>
      <c r="D37" s="26" t="s">
        <v>72</v>
      </c>
      <c r="F37" s="17" t="s">
        <v>51</v>
      </c>
      <c r="P37" s="17">
        <v>1</v>
      </c>
    </row>
    <row r="38" spans="1:18" s="17" customFormat="1" ht="20.100000000000001" customHeight="1" x14ac:dyDescent="0.25">
      <c r="A38" s="14">
        <v>43621</v>
      </c>
      <c r="B38" s="15" t="s">
        <v>36</v>
      </c>
      <c r="C38" s="21"/>
      <c r="D38" s="17" t="s">
        <v>73</v>
      </c>
      <c r="F38" s="17" t="s">
        <v>74</v>
      </c>
      <c r="G38" s="17">
        <v>1</v>
      </c>
      <c r="H38" s="17">
        <v>1</v>
      </c>
      <c r="I38" s="17">
        <v>1</v>
      </c>
      <c r="K38" s="17">
        <v>1</v>
      </c>
      <c r="M38" s="17">
        <v>10</v>
      </c>
      <c r="P38" s="17">
        <v>1</v>
      </c>
      <c r="R38" s="17">
        <v>33</v>
      </c>
    </row>
    <row r="39" spans="1:18" s="17" customFormat="1" ht="20.100000000000001" customHeight="1" x14ac:dyDescent="0.25">
      <c r="A39" s="14">
        <v>43622</v>
      </c>
      <c r="B39" s="15" t="s">
        <v>124</v>
      </c>
      <c r="C39" s="21"/>
      <c r="E39" s="17" t="s">
        <v>207</v>
      </c>
      <c r="F39" s="17" t="s">
        <v>208</v>
      </c>
      <c r="G39" s="17">
        <v>5</v>
      </c>
      <c r="H39" s="17">
        <v>1</v>
      </c>
      <c r="I39" s="17">
        <v>5</v>
      </c>
      <c r="K39" s="17">
        <v>1</v>
      </c>
      <c r="M39" s="17">
        <v>1</v>
      </c>
      <c r="N39" s="17">
        <v>1</v>
      </c>
    </row>
    <row r="40" spans="1:18" s="17" customFormat="1" ht="20.100000000000001" customHeight="1" x14ac:dyDescent="0.25">
      <c r="A40" s="14">
        <v>43622</v>
      </c>
      <c r="B40" s="15" t="s">
        <v>124</v>
      </c>
      <c r="C40" s="21"/>
      <c r="D40" s="17" t="s">
        <v>205</v>
      </c>
      <c r="F40" s="17" t="s">
        <v>209</v>
      </c>
      <c r="Q40" s="17">
        <v>1</v>
      </c>
    </row>
    <row r="41" spans="1:18" s="17" customFormat="1" ht="20.100000000000001" customHeight="1" x14ac:dyDescent="0.25">
      <c r="A41" s="14">
        <v>43622</v>
      </c>
      <c r="B41" s="15" t="s">
        <v>36</v>
      </c>
      <c r="C41" s="21"/>
      <c r="D41" s="17" t="s">
        <v>75</v>
      </c>
      <c r="F41" s="17" t="s">
        <v>76</v>
      </c>
      <c r="G41" s="17">
        <v>1</v>
      </c>
      <c r="I41" s="17">
        <v>1</v>
      </c>
    </row>
    <row r="42" spans="1:18" s="26" customFormat="1" ht="20.100000000000001" customHeight="1" x14ac:dyDescent="0.25">
      <c r="A42" s="23">
        <v>43622</v>
      </c>
      <c r="B42" s="15" t="s">
        <v>36</v>
      </c>
      <c r="C42" s="29"/>
      <c r="D42" s="26" t="s">
        <v>77</v>
      </c>
      <c r="F42" s="26" t="s">
        <v>78</v>
      </c>
      <c r="G42" s="26">
        <v>1</v>
      </c>
      <c r="H42" s="26">
        <v>1</v>
      </c>
      <c r="K42" s="26">
        <v>1</v>
      </c>
      <c r="M42" s="26">
        <v>1</v>
      </c>
      <c r="R42" s="26">
        <v>1</v>
      </c>
    </row>
    <row r="43" spans="1:18" s="17" customFormat="1" ht="20.100000000000001" customHeight="1" x14ac:dyDescent="0.25">
      <c r="A43" s="14">
        <v>43622</v>
      </c>
      <c r="B43" s="15" t="s">
        <v>36</v>
      </c>
      <c r="C43" s="21"/>
      <c r="D43" s="26" t="s">
        <v>79</v>
      </c>
      <c r="F43" s="17" t="s">
        <v>27</v>
      </c>
      <c r="G43" s="17">
        <v>1</v>
      </c>
    </row>
    <row r="44" spans="1:18" s="17" customFormat="1" ht="20.100000000000001" customHeight="1" x14ac:dyDescent="0.25">
      <c r="A44" s="23">
        <v>43622</v>
      </c>
      <c r="B44" s="15" t="s">
        <v>36</v>
      </c>
      <c r="C44" s="21"/>
      <c r="D44" s="26" t="s">
        <v>80</v>
      </c>
      <c r="F44" s="17" t="s">
        <v>81</v>
      </c>
      <c r="G44" s="17">
        <v>1</v>
      </c>
      <c r="H44" s="17">
        <v>1</v>
      </c>
      <c r="I44" s="17">
        <v>1</v>
      </c>
      <c r="K44" s="17">
        <v>1</v>
      </c>
    </row>
    <row r="45" spans="1:18" s="26" customFormat="1" ht="20.100000000000001" customHeight="1" x14ac:dyDescent="0.25">
      <c r="A45" s="14">
        <v>43622</v>
      </c>
      <c r="B45" s="15" t="s">
        <v>36</v>
      </c>
      <c r="C45" s="29"/>
      <c r="E45" s="26" t="s">
        <v>82</v>
      </c>
      <c r="F45" s="26" t="s">
        <v>27</v>
      </c>
      <c r="G45" s="26">
        <v>1</v>
      </c>
    </row>
    <row r="46" spans="1:18" s="17" customFormat="1" ht="20.100000000000001" customHeight="1" x14ac:dyDescent="0.25">
      <c r="A46" s="23">
        <v>43622</v>
      </c>
      <c r="B46" s="15" t="s">
        <v>36</v>
      </c>
      <c r="C46" s="21"/>
      <c r="D46" s="26" t="s">
        <v>83</v>
      </c>
      <c r="F46" s="17" t="s">
        <v>81</v>
      </c>
      <c r="G46" s="17">
        <v>1</v>
      </c>
      <c r="H46" s="17">
        <v>1</v>
      </c>
      <c r="I46" s="17">
        <v>1</v>
      </c>
      <c r="K46" s="17">
        <v>1</v>
      </c>
    </row>
    <row r="47" spans="1:18" s="17" customFormat="1" ht="20.100000000000001" customHeight="1" x14ac:dyDescent="0.25">
      <c r="A47" s="14">
        <v>43622</v>
      </c>
      <c r="B47" s="15" t="s">
        <v>36</v>
      </c>
      <c r="C47" s="21"/>
      <c r="D47" s="26" t="s">
        <v>84</v>
      </c>
      <c r="E47" s="17" t="s">
        <v>85</v>
      </c>
      <c r="F47" s="17" t="s">
        <v>86</v>
      </c>
      <c r="P47" s="17">
        <v>1</v>
      </c>
    </row>
    <row r="48" spans="1:18" s="17" customFormat="1" ht="20.100000000000001" customHeight="1" x14ac:dyDescent="0.25">
      <c r="A48" s="14">
        <v>43623</v>
      </c>
      <c r="B48" s="15" t="s">
        <v>124</v>
      </c>
      <c r="C48" s="21"/>
      <c r="D48" s="26"/>
      <c r="E48" s="17" t="s">
        <v>207</v>
      </c>
      <c r="F48" s="17" t="s">
        <v>210</v>
      </c>
      <c r="G48" s="17">
        <v>4</v>
      </c>
    </row>
    <row r="49" spans="1:21" s="17" customFormat="1" ht="20.100000000000001" customHeight="1" x14ac:dyDescent="0.25">
      <c r="A49" s="14">
        <v>43623</v>
      </c>
      <c r="B49" s="15" t="s">
        <v>36</v>
      </c>
      <c r="C49" s="21"/>
      <c r="D49" s="17" t="s">
        <v>87</v>
      </c>
      <c r="F49" s="17" t="s">
        <v>88</v>
      </c>
      <c r="G49" s="17">
        <v>1</v>
      </c>
      <c r="H49" s="17">
        <v>1</v>
      </c>
      <c r="I49" s="17">
        <v>1</v>
      </c>
      <c r="K49" s="17">
        <v>1</v>
      </c>
    </row>
    <row r="50" spans="1:21" s="17" customFormat="1" ht="20.100000000000001" customHeight="1" x14ac:dyDescent="0.25">
      <c r="A50" s="14">
        <v>43623</v>
      </c>
      <c r="B50" s="15" t="s">
        <v>36</v>
      </c>
      <c r="C50" s="21"/>
      <c r="D50" s="17" t="s">
        <v>89</v>
      </c>
      <c r="F50" s="17" t="s">
        <v>92</v>
      </c>
      <c r="G50" s="17">
        <v>10</v>
      </c>
      <c r="I50" s="17">
        <v>10</v>
      </c>
    </row>
    <row r="51" spans="1:21" s="17" customFormat="1" ht="20.100000000000001" customHeight="1" x14ac:dyDescent="0.25">
      <c r="A51" s="14">
        <v>43623</v>
      </c>
      <c r="B51" s="15" t="s">
        <v>36</v>
      </c>
      <c r="C51" s="21"/>
      <c r="D51" s="17" t="s">
        <v>90</v>
      </c>
      <c r="F51" s="17" t="s">
        <v>91</v>
      </c>
      <c r="G51" s="17">
        <v>1</v>
      </c>
      <c r="I51" s="17">
        <v>1</v>
      </c>
    </row>
    <row r="52" spans="1:21" s="17" customFormat="1" ht="20.100000000000001" customHeight="1" x14ac:dyDescent="0.25">
      <c r="A52" s="14">
        <v>43623</v>
      </c>
      <c r="B52" s="15" t="s">
        <v>36</v>
      </c>
      <c r="C52" s="21"/>
      <c r="D52" s="17" t="s">
        <v>93</v>
      </c>
      <c r="F52" s="17" t="s">
        <v>94</v>
      </c>
      <c r="O52" s="17">
        <v>1</v>
      </c>
    </row>
    <row r="53" spans="1:21" s="17" customFormat="1" ht="20.100000000000001" customHeight="1" x14ac:dyDescent="0.25">
      <c r="A53" s="14">
        <v>43623</v>
      </c>
      <c r="B53" s="15" t="s">
        <v>36</v>
      </c>
      <c r="C53" s="21"/>
      <c r="D53" s="17" t="s">
        <v>95</v>
      </c>
      <c r="F53" s="17" t="s">
        <v>27</v>
      </c>
      <c r="G53" s="17">
        <v>1</v>
      </c>
    </row>
    <row r="54" spans="1:21" s="17" customFormat="1" ht="20.100000000000001" customHeight="1" x14ac:dyDescent="0.25">
      <c r="A54" s="14">
        <v>43623</v>
      </c>
      <c r="B54" s="15" t="s">
        <v>36</v>
      </c>
      <c r="C54" s="21"/>
      <c r="D54" s="17" t="s">
        <v>96</v>
      </c>
      <c r="F54" s="17" t="s">
        <v>27</v>
      </c>
      <c r="G54" s="17">
        <v>1</v>
      </c>
    </row>
    <row r="55" spans="1:21" s="17" customFormat="1" ht="20.100000000000001" customHeight="1" x14ac:dyDescent="0.25">
      <c r="A55" s="14">
        <v>43626</v>
      </c>
      <c r="B55" s="15" t="s">
        <v>124</v>
      </c>
      <c r="C55" s="21"/>
      <c r="D55" s="17" t="s">
        <v>205</v>
      </c>
      <c r="F55" s="17" t="s">
        <v>211</v>
      </c>
      <c r="G55" s="17">
        <v>1</v>
      </c>
      <c r="I55" s="17">
        <v>1</v>
      </c>
      <c r="K55" s="17">
        <v>1</v>
      </c>
      <c r="N55" s="17">
        <v>1</v>
      </c>
      <c r="P55" s="17">
        <v>2</v>
      </c>
    </row>
    <row r="56" spans="1:21" s="17" customFormat="1" ht="20.100000000000001" customHeight="1" x14ac:dyDescent="0.25">
      <c r="A56" s="14">
        <v>43626</v>
      </c>
      <c r="B56" s="15" t="s">
        <v>36</v>
      </c>
      <c r="C56" s="21"/>
      <c r="D56" s="17" t="s">
        <v>97</v>
      </c>
      <c r="F56" s="17" t="s">
        <v>27</v>
      </c>
      <c r="G56" s="17">
        <v>1</v>
      </c>
    </row>
    <row r="57" spans="1:21" s="17" customFormat="1" ht="20.100000000000001" customHeight="1" x14ac:dyDescent="0.25">
      <c r="A57" s="14">
        <v>43626</v>
      </c>
      <c r="B57" s="15" t="s">
        <v>36</v>
      </c>
      <c r="C57" s="21"/>
      <c r="D57" s="17" t="s">
        <v>98</v>
      </c>
      <c r="F57" s="17" t="s">
        <v>27</v>
      </c>
      <c r="G57" s="17">
        <v>1</v>
      </c>
    </row>
    <row r="58" spans="1:21" s="17" customFormat="1" ht="18.75" customHeight="1" x14ac:dyDescent="0.25">
      <c r="A58" s="14">
        <v>43626</v>
      </c>
      <c r="B58" s="15" t="s">
        <v>36</v>
      </c>
      <c r="C58" s="21">
        <v>11990</v>
      </c>
      <c r="D58" s="17" t="s">
        <v>99</v>
      </c>
      <c r="F58" s="17" t="s">
        <v>27</v>
      </c>
      <c r="G58" s="17">
        <v>1</v>
      </c>
    </row>
    <row r="59" spans="1:21" s="17" customFormat="1" ht="18.75" customHeight="1" x14ac:dyDescent="0.25">
      <c r="A59" s="14">
        <v>43626</v>
      </c>
      <c r="B59" s="15" t="s">
        <v>36</v>
      </c>
      <c r="C59" s="21">
        <v>11963</v>
      </c>
      <c r="D59" s="17" t="s">
        <v>100</v>
      </c>
      <c r="F59" s="17" t="s">
        <v>101</v>
      </c>
      <c r="U59" s="17">
        <v>1</v>
      </c>
    </row>
    <row r="60" spans="1:21" s="17" customFormat="1" ht="18.75" customHeight="1" x14ac:dyDescent="0.25">
      <c r="A60" s="14">
        <v>43626</v>
      </c>
      <c r="B60" s="15" t="s">
        <v>36</v>
      </c>
      <c r="C60" s="21">
        <v>12070</v>
      </c>
      <c r="D60" s="17" t="s">
        <v>102</v>
      </c>
      <c r="F60" s="17" t="s">
        <v>103</v>
      </c>
      <c r="G60" s="17">
        <v>1</v>
      </c>
      <c r="N60" s="17">
        <v>1</v>
      </c>
    </row>
    <row r="61" spans="1:21" s="17" customFormat="1" ht="20.100000000000001" customHeight="1" x14ac:dyDescent="0.25">
      <c r="A61" s="14">
        <v>43626</v>
      </c>
      <c r="B61" s="15" t="s">
        <v>36</v>
      </c>
      <c r="C61" s="21">
        <v>12078</v>
      </c>
      <c r="D61" s="17" t="s">
        <v>104</v>
      </c>
      <c r="F61" s="17" t="s">
        <v>27</v>
      </c>
      <c r="G61" s="17">
        <v>1</v>
      </c>
    </row>
    <row r="62" spans="1:21" s="26" customFormat="1" ht="20.100000000000001" customHeight="1" x14ac:dyDescent="0.25">
      <c r="A62" s="14">
        <v>43626</v>
      </c>
      <c r="B62" s="15" t="s">
        <v>36</v>
      </c>
      <c r="C62" s="29"/>
      <c r="D62" s="26" t="s">
        <v>105</v>
      </c>
      <c r="F62" s="26" t="s">
        <v>106</v>
      </c>
      <c r="I62" s="26">
        <v>1</v>
      </c>
    </row>
    <row r="63" spans="1:21" s="17" customFormat="1" ht="20.100000000000001" customHeight="1" x14ac:dyDescent="0.25">
      <c r="A63" s="14">
        <v>43626</v>
      </c>
      <c r="B63" s="15" t="s">
        <v>36</v>
      </c>
      <c r="C63" s="21"/>
      <c r="D63" s="17" t="s">
        <v>43</v>
      </c>
      <c r="F63" s="17" t="s">
        <v>27</v>
      </c>
      <c r="G63" s="17">
        <v>1</v>
      </c>
    </row>
    <row r="64" spans="1:21" s="17" customFormat="1" ht="20.100000000000001" customHeight="1" x14ac:dyDescent="0.25">
      <c r="A64" s="14">
        <v>43626</v>
      </c>
      <c r="B64" s="15" t="s">
        <v>36</v>
      </c>
      <c r="C64" s="21">
        <v>11939</v>
      </c>
      <c r="D64" s="17" t="s">
        <v>107</v>
      </c>
      <c r="F64" s="17" t="s">
        <v>108</v>
      </c>
      <c r="U64" s="17">
        <v>1</v>
      </c>
    </row>
    <row r="65" spans="1:21" s="26" customFormat="1" ht="20.100000000000001" customHeight="1" x14ac:dyDescent="0.25">
      <c r="A65" s="14">
        <v>43626</v>
      </c>
      <c r="B65" s="15" t="s">
        <v>36</v>
      </c>
      <c r="C65" s="29">
        <v>11921</v>
      </c>
      <c r="D65" s="26" t="s">
        <v>109</v>
      </c>
      <c r="F65" s="26" t="s">
        <v>110</v>
      </c>
      <c r="P65" s="26">
        <v>1</v>
      </c>
    </row>
    <row r="66" spans="1:21" s="17" customFormat="1" ht="20.100000000000001" customHeight="1" x14ac:dyDescent="0.25">
      <c r="A66" s="14">
        <v>43626</v>
      </c>
      <c r="B66" s="15" t="s">
        <v>36</v>
      </c>
      <c r="C66" s="21"/>
      <c r="D66" s="17" t="s">
        <v>111</v>
      </c>
      <c r="F66" s="17" t="s">
        <v>112</v>
      </c>
      <c r="G66" s="17">
        <v>1</v>
      </c>
      <c r="J66" s="17">
        <v>1</v>
      </c>
      <c r="M66" s="17">
        <v>1</v>
      </c>
    </row>
    <row r="67" spans="1:21" s="17" customFormat="1" ht="20.100000000000001" customHeight="1" x14ac:dyDescent="0.25">
      <c r="A67" s="14">
        <v>43626</v>
      </c>
      <c r="B67" s="15" t="s">
        <v>36</v>
      </c>
      <c r="C67" s="21"/>
      <c r="D67" s="17" t="s">
        <v>113</v>
      </c>
      <c r="F67" s="17" t="s">
        <v>114</v>
      </c>
      <c r="G67" s="17">
        <v>1</v>
      </c>
      <c r="J67" s="17">
        <v>1</v>
      </c>
    </row>
    <row r="68" spans="1:21" s="17" customFormat="1" ht="20.100000000000001" customHeight="1" x14ac:dyDescent="0.25">
      <c r="A68" s="14">
        <v>43626</v>
      </c>
      <c r="B68" s="15" t="s">
        <v>36</v>
      </c>
      <c r="C68" s="21">
        <v>11981</v>
      </c>
      <c r="D68" s="17" t="s">
        <v>115</v>
      </c>
      <c r="F68" s="17" t="s">
        <v>50</v>
      </c>
      <c r="P68" s="17">
        <v>1</v>
      </c>
    </row>
    <row r="69" spans="1:21" s="17" customFormat="1" ht="20.100000000000001" customHeight="1" x14ac:dyDescent="0.25">
      <c r="A69" s="14">
        <v>43626</v>
      </c>
      <c r="B69" s="15" t="s">
        <v>28</v>
      </c>
      <c r="C69" s="21"/>
      <c r="D69" s="17" t="s">
        <v>116</v>
      </c>
      <c r="F69" s="17" t="s">
        <v>117</v>
      </c>
      <c r="G69" s="17">
        <v>1</v>
      </c>
      <c r="K69" s="17">
        <v>1</v>
      </c>
    </row>
    <row r="70" spans="1:21" s="17" customFormat="1" ht="20.100000000000001" customHeight="1" x14ac:dyDescent="0.25">
      <c r="A70" s="14">
        <v>43626</v>
      </c>
      <c r="B70" s="15" t="s">
        <v>28</v>
      </c>
      <c r="C70" s="21"/>
      <c r="D70" s="17" t="s">
        <v>118</v>
      </c>
      <c r="F70" s="17" t="s">
        <v>119</v>
      </c>
      <c r="U70" s="17">
        <v>1</v>
      </c>
    </row>
    <row r="71" spans="1:21" s="17" customFormat="1" ht="20.100000000000001" customHeight="1" x14ac:dyDescent="0.25">
      <c r="A71" s="14">
        <v>43626</v>
      </c>
      <c r="B71" s="15" t="s">
        <v>28</v>
      </c>
      <c r="C71" s="21"/>
      <c r="D71" s="17" t="s">
        <v>120</v>
      </c>
      <c r="F71" s="17" t="s">
        <v>121</v>
      </c>
      <c r="G71" s="17">
        <v>1</v>
      </c>
      <c r="H71" s="17">
        <v>1</v>
      </c>
      <c r="M71" s="17">
        <v>1</v>
      </c>
    </row>
    <row r="72" spans="1:21" s="17" customFormat="1" ht="20.100000000000001" customHeight="1" x14ac:dyDescent="0.25">
      <c r="A72" s="14">
        <v>43626</v>
      </c>
      <c r="B72" s="15" t="s">
        <v>28</v>
      </c>
      <c r="C72" s="21"/>
      <c r="D72" s="17" t="s">
        <v>122</v>
      </c>
      <c r="F72" s="17" t="s">
        <v>123</v>
      </c>
      <c r="P72" s="17">
        <v>1</v>
      </c>
    </row>
    <row r="73" spans="1:21" s="17" customFormat="1" ht="20.100000000000001" customHeight="1" x14ac:dyDescent="0.25">
      <c r="A73" s="14">
        <v>43627</v>
      </c>
      <c r="B73" s="15" t="s">
        <v>124</v>
      </c>
      <c r="C73" s="21"/>
      <c r="D73" s="17" t="s">
        <v>125</v>
      </c>
      <c r="F73" s="17" t="s">
        <v>129</v>
      </c>
      <c r="G73" s="17">
        <v>3</v>
      </c>
      <c r="H73" s="17">
        <v>1</v>
      </c>
      <c r="I73" s="17">
        <v>3</v>
      </c>
      <c r="N73" s="17">
        <v>1</v>
      </c>
    </row>
    <row r="74" spans="1:21" s="17" customFormat="1" ht="20.100000000000001" customHeight="1" x14ac:dyDescent="0.25">
      <c r="A74" s="14">
        <v>43627</v>
      </c>
      <c r="B74" s="15" t="s">
        <v>124</v>
      </c>
      <c r="C74" s="21"/>
      <c r="D74" s="17" t="s">
        <v>126</v>
      </c>
      <c r="F74" s="17" t="s">
        <v>127</v>
      </c>
      <c r="G74" s="17">
        <v>1</v>
      </c>
      <c r="I74" s="17">
        <v>1</v>
      </c>
    </row>
    <row r="75" spans="1:21" s="17" customFormat="1" ht="20.100000000000001" customHeight="1" x14ac:dyDescent="0.25">
      <c r="A75" s="14">
        <v>43627</v>
      </c>
      <c r="B75" s="15" t="s">
        <v>124</v>
      </c>
      <c r="C75" s="21"/>
      <c r="D75" s="17" t="s">
        <v>128</v>
      </c>
      <c r="F75" s="17" t="s">
        <v>127</v>
      </c>
      <c r="G75" s="17">
        <v>1</v>
      </c>
      <c r="I75" s="17">
        <v>1</v>
      </c>
    </row>
    <row r="76" spans="1:21" s="17" customFormat="1" ht="20.100000000000001" customHeight="1" x14ac:dyDescent="0.25">
      <c r="A76" s="14">
        <v>43627</v>
      </c>
      <c r="B76" s="15" t="s">
        <v>36</v>
      </c>
      <c r="C76" s="21">
        <v>12141</v>
      </c>
      <c r="D76" s="17" t="s">
        <v>130</v>
      </c>
      <c r="F76" s="17" t="s">
        <v>131</v>
      </c>
      <c r="U76" s="17">
        <v>1</v>
      </c>
    </row>
    <row r="77" spans="1:21" s="17" customFormat="1" ht="20.100000000000001" customHeight="1" x14ac:dyDescent="0.25">
      <c r="A77" s="14">
        <v>43627</v>
      </c>
      <c r="B77" s="15" t="s">
        <v>36</v>
      </c>
      <c r="C77" s="21"/>
      <c r="D77" s="17" t="s">
        <v>132</v>
      </c>
      <c r="F77" s="17" t="s">
        <v>133</v>
      </c>
      <c r="H77" s="17">
        <v>1</v>
      </c>
      <c r="M77" s="17">
        <v>1</v>
      </c>
      <c r="P77" s="17">
        <v>1</v>
      </c>
    </row>
    <row r="78" spans="1:21" s="17" customFormat="1" ht="20.100000000000001" customHeight="1" x14ac:dyDescent="0.25">
      <c r="A78" s="14">
        <v>43627</v>
      </c>
      <c r="B78" s="15" t="s">
        <v>36</v>
      </c>
      <c r="C78" s="21"/>
      <c r="D78" s="17" t="s">
        <v>134</v>
      </c>
      <c r="F78" s="17" t="s">
        <v>135</v>
      </c>
      <c r="H78" s="17">
        <v>1</v>
      </c>
      <c r="P78" s="17">
        <v>1</v>
      </c>
    </row>
    <row r="79" spans="1:21" s="26" customFormat="1" ht="20.100000000000001" customHeight="1" x14ac:dyDescent="0.25">
      <c r="A79" s="14">
        <v>43627</v>
      </c>
      <c r="B79" s="15" t="s">
        <v>36</v>
      </c>
      <c r="C79" s="29"/>
      <c r="D79" s="26" t="s">
        <v>136</v>
      </c>
      <c r="F79" s="26" t="s">
        <v>51</v>
      </c>
      <c r="P79" s="26">
        <v>1</v>
      </c>
    </row>
    <row r="80" spans="1:21" s="26" customFormat="1" ht="20.100000000000001" customHeight="1" x14ac:dyDescent="0.25">
      <c r="A80" s="14">
        <v>43627</v>
      </c>
      <c r="B80" s="15" t="s">
        <v>36</v>
      </c>
      <c r="C80" s="29"/>
      <c r="D80" s="26" t="s">
        <v>137</v>
      </c>
      <c r="F80" s="26" t="s">
        <v>51</v>
      </c>
      <c r="P80" s="26">
        <v>1</v>
      </c>
    </row>
    <row r="81" spans="1:18" s="26" customFormat="1" ht="20.100000000000001" customHeight="1" x14ac:dyDescent="0.25">
      <c r="A81" s="14">
        <v>43627</v>
      </c>
      <c r="B81" s="15" t="s">
        <v>28</v>
      </c>
      <c r="C81" s="29"/>
      <c r="D81" s="26" t="s">
        <v>138</v>
      </c>
      <c r="F81" s="26" t="s">
        <v>139</v>
      </c>
      <c r="M81" s="26">
        <v>1</v>
      </c>
    </row>
    <row r="82" spans="1:18" s="26" customFormat="1" ht="20.100000000000001" customHeight="1" x14ac:dyDescent="0.25">
      <c r="A82" s="14">
        <v>43627</v>
      </c>
      <c r="B82" s="15" t="s">
        <v>28</v>
      </c>
      <c r="C82" s="29"/>
      <c r="D82" s="26" t="s">
        <v>140</v>
      </c>
      <c r="F82" s="26" t="s">
        <v>27</v>
      </c>
      <c r="G82" s="26">
        <v>1</v>
      </c>
    </row>
    <row r="83" spans="1:18" s="26" customFormat="1" ht="20.100000000000001" customHeight="1" x14ac:dyDescent="0.25">
      <c r="A83" s="14">
        <v>43627</v>
      </c>
      <c r="B83" s="15" t="s">
        <v>28</v>
      </c>
      <c r="C83" s="29"/>
      <c r="D83" s="26" t="s">
        <v>141</v>
      </c>
      <c r="F83" s="26" t="s">
        <v>142</v>
      </c>
      <c r="P83" s="26">
        <v>1</v>
      </c>
    </row>
    <row r="84" spans="1:18" s="26" customFormat="1" ht="20.100000000000001" customHeight="1" x14ac:dyDescent="0.25">
      <c r="A84" s="14">
        <v>43628</v>
      </c>
      <c r="B84" s="15" t="s">
        <v>124</v>
      </c>
      <c r="C84" s="29"/>
      <c r="D84" s="26" t="s">
        <v>212</v>
      </c>
      <c r="F84" s="26" t="s">
        <v>213</v>
      </c>
      <c r="G84" s="26">
        <v>2</v>
      </c>
      <c r="H84" s="26">
        <v>1</v>
      </c>
      <c r="I84" s="26">
        <v>2</v>
      </c>
    </row>
    <row r="85" spans="1:18" s="26" customFormat="1" ht="20.100000000000001" customHeight="1" x14ac:dyDescent="0.25">
      <c r="A85" s="14">
        <v>43628</v>
      </c>
      <c r="B85" s="15" t="s">
        <v>124</v>
      </c>
      <c r="C85" s="29"/>
      <c r="D85" s="26" t="s">
        <v>214</v>
      </c>
      <c r="F85" s="26" t="s">
        <v>215</v>
      </c>
      <c r="I85" s="26">
        <v>2</v>
      </c>
      <c r="L85" s="26">
        <v>1</v>
      </c>
    </row>
    <row r="86" spans="1:18" s="26" customFormat="1" ht="20.100000000000001" customHeight="1" x14ac:dyDescent="0.25">
      <c r="A86" s="14">
        <v>43628</v>
      </c>
      <c r="B86" s="15" t="s">
        <v>124</v>
      </c>
      <c r="C86" s="29"/>
      <c r="D86" s="26" t="s">
        <v>217</v>
      </c>
      <c r="F86" s="26" t="s">
        <v>216</v>
      </c>
      <c r="I86" s="26">
        <v>2</v>
      </c>
      <c r="N86" s="26">
        <v>1</v>
      </c>
    </row>
    <row r="87" spans="1:18" s="26" customFormat="1" ht="20.100000000000001" customHeight="1" x14ac:dyDescent="0.25">
      <c r="A87" s="14">
        <v>43628</v>
      </c>
      <c r="B87" s="15" t="s">
        <v>36</v>
      </c>
      <c r="C87" s="29"/>
      <c r="D87" s="26" t="s">
        <v>143</v>
      </c>
      <c r="F87" s="26" t="s">
        <v>148</v>
      </c>
      <c r="G87" s="26">
        <v>2</v>
      </c>
      <c r="H87" s="26">
        <v>2</v>
      </c>
      <c r="I87" s="26">
        <v>2</v>
      </c>
      <c r="J87" s="26">
        <v>2</v>
      </c>
      <c r="K87" s="26">
        <v>2</v>
      </c>
      <c r="M87" s="26">
        <v>1</v>
      </c>
      <c r="P87" s="26">
        <v>1</v>
      </c>
      <c r="R87" s="26">
        <v>50</v>
      </c>
    </row>
    <row r="88" spans="1:18" s="26" customFormat="1" ht="20.100000000000001" customHeight="1" x14ac:dyDescent="0.25">
      <c r="A88" s="14">
        <v>43628</v>
      </c>
      <c r="B88" s="15" t="s">
        <v>36</v>
      </c>
      <c r="C88" s="29"/>
      <c r="D88" s="26" t="s">
        <v>144</v>
      </c>
      <c r="F88" s="26" t="s">
        <v>145</v>
      </c>
      <c r="M88" s="26">
        <v>5</v>
      </c>
      <c r="P88" s="26">
        <v>1</v>
      </c>
      <c r="R88" s="26">
        <v>110</v>
      </c>
    </row>
    <row r="89" spans="1:18" s="26" customFormat="1" ht="20.100000000000001" customHeight="1" x14ac:dyDescent="0.25">
      <c r="A89" s="14">
        <v>43628</v>
      </c>
      <c r="B89" s="15" t="s">
        <v>36</v>
      </c>
      <c r="C89" s="29"/>
      <c r="D89" s="26" t="s">
        <v>146</v>
      </c>
      <c r="F89" s="26" t="s">
        <v>147</v>
      </c>
      <c r="G89" s="26">
        <v>3</v>
      </c>
      <c r="J89" s="26">
        <v>3</v>
      </c>
    </row>
    <row r="90" spans="1:18" s="26" customFormat="1" ht="20.100000000000001" customHeight="1" x14ac:dyDescent="0.25">
      <c r="A90" s="14">
        <v>43628</v>
      </c>
      <c r="B90" s="15" t="s">
        <v>28</v>
      </c>
      <c r="C90" s="29"/>
      <c r="D90" s="26" t="s">
        <v>149</v>
      </c>
      <c r="F90" s="26" t="s">
        <v>150</v>
      </c>
      <c r="P90" s="26">
        <v>1</v>
      </c>
    </row>
    <row r="91" spans="1:18" s="26" customFormat="1" ht="20.100000000000001" customHeight="1" x14ac:dyDescent="0.25">
      <c r="A91" s="14">
        <v>43628</v>
      </c>
      <c r="B91" s="15" t="s">
        <v>28</v>
      </c>
      <c r="C91" s="29"/>
      <c r="D91" s="26" t="s">
        <v>151</v>
      </c>
      <c r="F91" s="26" t="s">
        <v>27</v>
      </c>
      <c r="G91" s="26">
        <v>1</v>
      </c>
    </row>
    <row r="92" spans="1:18" s="26" customFormat="1" ht="20.100000000000001" customHeight="1" x14ac:dyDescent="0.25">
      <c r="A92" s="14">
        <v>43628</v>
      </c>
      <c r="B92" s="15" t="s">
        <v>28</v>
      </c>
      <c r="C92" s="29"/>
      <c r="D92" s="26" t="s">
        <v>152</v>
      </c>
      <c r="F92" s="26" t="s">
        <v>50</v>
      </c>
      <c r="P92" s="26">
        <v>1</v>
      </c>
    </row>
    <row r="93" spans="1:18" s="26" customFormat="1" ht="20.100000000000001" customHeight="1" x14ac:dyDescent="0.25">
      <c r="A93" s="14">
        <v>43628</v>
      </c>
      <c r="B93" s="15" t="s">
        <v>28</v>
      </c>
      <c r="C93" s="29"/>
      <c r="F93" s="26" t="s">
        <v>153</v>
      </c>
      <c r="P93" s="26">
        <v>1</v>
      </c>
    </row>
    <row r="94" spans="1:18" s="26" customFormat="1" ht="20.100000000000001" customHeight="1" x14ac:dyDescent="0.25">
      <c r="A94" s="14">
        <v>43629</v>
      </c>
      <c r="B94" s="15" t="s">
        <v>124</v>
      </c>
      <c r="C94" s="29"/>
      <c r="E94" s="26" t="s">
        <v>218</v>
      </c>
      <c r="F94" s="26" t="s">
        <v>219</v>
      </c>
      <c r="G94" s="26">
        <v>4</v>
      </c>
      <c r="H94" s="26">
        <v>3</v>
      </c>
      <c r="I94" s="26">
        <v>3</v>
      </c>
      <c r="K94" s="26">
        <v>3</v>
      </c>
      <c r="M94" s="26">
        <v>1</v>
      </c>
      <c r="N94" s="26">
        <v>1</v>
      </c>
    </row>
    <row r="95" spans="1:18" s="26" customFormat="1" ht="20.100000000000001" customHeight="1" x14ac:dyDescent="0.25">
      <c r="A95" s="14">
        <v>43629</v>
      </c>
      <c r="B95" s="15" t="s">
        <v>124</v>
      </c>
      <c r="C95" s="29"/>
      <c r="D95" s="26" t="s">
        <v>220</v>
      </c>
      <c r="F95" s="26" t="s">
        <v>27</v>
      </c>
      <c r="G95" s="26">
        <v>1</v>
      </c>
    </row>
    <row r="96" spans="1:18" s="26" customFormat="1" ht="20.100000000000001" customHeight="1" x14ac:dyDescent="0.25">
      <c r="A96" s="14">
        <v>43629</v>
      </c>
      <c r="B96" s="15" t="s">
        <v>36</v>
      </c>
      <c r="C96" s="29"/>
      <c r="D96" s="26" t="s">
        <v>154</v>
      </c>
      <c r="F96" s="26" t="s">
        <v>159</v>
      </c>
      <c r="I96" s="26">
        <v>1</v>
      </c>
    </row>
    <row r="97" spans="1:16" s="26" customFormat="1" ht="20.100000000000001" customHeight="1" x14ac:dyDescent="0.25">
      <c r="A97" s="14">
        <v>43629</v>
      </c>
      <c r="B97" s="15" t="s">
        <v>36</v>
      </c>
      <c r="C97" s="29"/>
      <c r="D97" s="26" t="s">
        <v>155</v>
      </c>
      <c r="F97" s="26" t="s">
        <v>156</v>
      </c>
      <c r="I97" s="26">
        <v>2</v>
      </c>
    </row>
    <row r="98" spans="1:16" s="26" customFormat="1" ht="20.100000000000001" customHeight="1" x14ac:dyDescent="0.25">
      <c r="A98" s="14">
        <v>43629</v>
      </c>
      <c r="B98" s="15" t="s">
        <v>36</v>
      </c>
      <c r="C98" s="29"/>
      <c r="D98" s="26" t="s">
        <v>157</v>
      </c>
      <c r="F98" s="26" t="s">
        <v>159</v>
      </c>
      <c r="I98" s="26">
        <v>1</v>
      </c>
    </row>
    <row r="99" spans="1:16" s="26" customFormat="1" ht="20.100000000000001" customHeight="1" x14ac:dyDescent="0.25">
      <c r="A99" s="14">
        <v>43629</v>
      </c>
      <c r="B99" s="15" t="s">
        <v>36</v>
      </c>
      <c r="C99" s="24"/>
      <c r="D99" s="26" t="s">
        <v>158</v>
      </c>
      <c r="F99" s="26" t="s">
        <v>106</v>
      </c>
      <c r="I99" s="26">
        <v>1</v>
      </c>
    </row>
    <row r="100" spans="1:16" s="26" customFormat="1" ht="20.100000000000001" customHeight="1" x14ac:dyDescent="0.25">
      <c r="A100" s="14">
        <v>43629</v>
      </c>
      <c r="B100" s="15" t="s">
        <v>36</v>
      </c>
      <c r="C100" s="24"/>
      <c r="D100" s="26" t="s">
        <v>160</v>
      </c>
      <c r="F100" s="26" t="s">
        <v>156</v>
      </c>
      <c r="I100" s="26">
        <v>2</v>
      </c>
    </row>
    <row r="101" spans="1:16" s="26" customFormat="1" ht="20.100000000000001" customHeight="1" x14ac:dyDescent="0.25">
      <c r="A101" s="14">
        <v>43629</v>
      </c>
      <c r="B101" s="15" t="s">
        <v>36</v>
      </c>
      <c r="C101" s="24"/>
      <c r="D101" s="26" t="s">
        <v>161</v>
      </c>
      <c r="F101" s="26" t="s">
        <v>162</v>
      </c>
      <c r="I101" s="26">
        <v>3</v>
      </c>
      <c r="J101" s="26">
        <v>1</v>
      </c>
    </row>
    <row r="102" spans="1:16" s="17" customFormat="1" ht="20.100000000000001" customHeight="1" x14ac:dyDescent="0.25">
      <c r="A102" s="14">
        <v>43629</v>
      </c>
      <c r="B102" s="15" t="s">
        <v>36</v>
      </c>
      <c r="C102" s="15"/>
      <c r="D102" s="17" t="s">
        <v>163</v>
      </c>
      <c r="F102" s="17" t="s">
        <v>106</v>
      </c>
      <c r="I102" s="17">
        <v>1</v>
      </c>
    </row>
    <row r="103" spans="1:16" s="17" customFormat="1" ht="20.100000000000001" customHeight="1" x14ac:dyDescent="0.25">
      <c r="A103" s="14">
        <v>43629</v>
      </c>
      <c r="B103" s="15" t="s">
        <v>36</v>
      </c>
      <c r="C103" s="15"/>
      <c r="D103" s="17" t="s">
        <v>164</v>
      </c>
      <c r="F103" s="17" t="s">
        <v>106</v>
      </c>
      <c r="I103" s="17">
        <v>1</v>
      </c>
    </row>
    <row r="104" spans="1:16" s="17" customFormat="1" ht="20.100000000000001" customHeight="1" x14ac:dyDescent="0.25">
      <c r="A104" s="14">
        <v>43629</v>
      </c>
      <c r="B104" s="15" t="s">
        <v>36</v>
      </c>
      <c r="C104" s="15"/>
      <c r="D104" s="17" t="s">
        <v>165</v>
      </c>
      <c r="F104" s="17" t="s">
        <v>106</v>
      </c>
      <c r="I104" s="17">
        <v>1</v>
      </c>
    </row>
    <row r="105" spans="1:16" s="17" customFormat="1" ht="20.100000000000001" customHeight="1" x14ac:dyDescent="0.25">
      <c r="A105" s="14">
        <v>43629</v>
      </c>
      <c r="B105" s="15" t="s">
        <v>36</v>
      </c>
      <c r="C105" s="15"/>
      <c r="D105" s="17" t="s">
        <v>166</v>
      </c>
      <c r="F105" s="17" t="s">
        <v>106</v>
      </c>
      <c r="I105" s="17">
        <v>1</v>
      </c>
    </row>
    <row r="106" spans="1:16" s="17" customFormat="1" ht="20.100000000000001" customHeight="1" x14ac:dyDescent="0.25">
      <c r="A106" s="14">
        <v>43629</v>
      </c>
      <c r="B106" s="15" t="s">
        <v>36</v>
      </c>
      <c r="C106" s="15"/>
      <c r="D106" s="17" t="s">
        <v>167</v>
      </c>
      <c r="F106" s="17" t="s">
        <v>106</v>
      </c>
      <c r="I106" s="17">
        <v>1</v>
      </c>
    </row>
    <row r="107" spans="1:16" s="17" customFormat="1" ht="20.100000000000001" customHeight="1" x14ac:dyDescent="0.25">
      <c r="A107" s="14">
        <v>43629</v>
      </c>
      <c r="B107" s="15" t="s">
        <v>36</v>
      </c>
      <c r="C107" s="15"/>
      <c r="D107" s="17" t="s">
        <v>158</v>
      </c>
      <c r="F107" s="17" t="s">
        <v>168</v>
      </c>
      <c r="M107" s="17">
        <v>2</v>
      </c>
      <c r="P107" s="17">
        <v>1</v>
      </c>
    </row>
    <row r="108" spans="1:16" s="17" customFormat="1" ht="20.100000000000001" customHeight="1" x14ac:dyDescent="0.25">
      <c r="A108" s="14">
        <v>43629</v>
      </c>
      <c r="B108" s="15" t="s">
        <v>36</v>
      </c>
      <c r="C108" s="21"/>
      <c r="D108" s="17" t="s">
        <v>169</v>
      </c>
      <c r="F108" s="17" t="s">
        <v>170</v>
      </c>
      <c r="G108" s="17">
        <v>1</v>
      </c>
      <c r="H108" s="17">
        <v>2</v>
      </c>
      <c r="I108" s="17">
        <v>1</v>
      </c>
      <c r="K108" s="17">
        <v>1</v>
      </c>
      <c r="M108" s="17">
        <v>1</v>
      </c>
    </row>
    <row r="109" spans="1:16" s="17" customFormat="1" ht="20.100000000000001" customHeight="1" x14ac:dyDescent="0.25">
      <c r="A109" s="14">
        <v>43630</v>
      </c>
      <c r="B109" s="15" t="s">
        <v>124</v>
      </c>
      <c r="C109" s="21"/>
      <c r="F109" s="17" t="s">
        <v>221</v>
      </c>
      <c r="P109" s="17">
        <v>1</v>
      </c>
    </row>
    <row r="110" spans="1:16" s="26" customFormat="1" ht="20.100000000000001" customHeight="1" x14ac:dyDescent="0.25">
      <c r="A110" s="14">
        <v>43630</v>
      </c>
      <c r="B110" s="15" t="s">
        <v>36</v>
      </c>
      <c r="C110" s="29"/>
      <c r="D110" s="26" t="s">
        <v>171</v>
      </c>
      <c r="F110" s="26" t="s">
        <v>106</v>
      </c>
      <c r="I110" s="26">
        <v>1</v>
      </c>
    </row>
    <row r="111" spans="1:16" s="17" customFormat="1" ht="20.100000000000001" customHeight="1" x14ac:dyDescent="0.25">
      <c r="A111" s="14">
        <v>43630</v>
      </c>
      <c r="B111" s="15" t="s">
        <v>36</v>
      </c>
      <c r="C111" s="21"/>
      <c r="D111" s="17" t="s">
        <v>172</v>
      </c>
      <c r="F111" s="17" t="s">
        <v>106</v>
      </c>
      <c r="I111" s="17">
        <v>1</v>
      </c>
    </row>
    <row r="112" spans="1:16" s="26" customFormat="1" ht="20.100000000000001" customHeight="1" x14ac:dyDescent="0.25">
      <c r="A112" s="14">
        <v>43630</v>
      </c>
      <c r="B112" s="15" t="s">
        <v>36</v>
      </c>
      <c r="C112" s="29"/>
      <c r="D112" s="26" t="s">
        <v>173</v>
      </c>
      <c r="F112" s="17" t="s">
        <v>106</v>
      </c>
      <c r="I112" s="26">
        <v>1</v>
      </c>
    </row>
    <row r="113" spans="1:17" s="17" customFormat="1" ht="20.100000000000001" customHeight="1" x14ac:dyDescent="0.25">
      <c r="A113" s="14">
        <v>43630</v>
      </c>
      <c r="B113" s="15" t="s">
        <v>36</v>
      </c>
      <c r="C113" s="21"/>
      <c r="D113" s="17" t="s">
        <v>174</v>
      </c>
      <c r="F113" s="17" t="s">
        <v>175</v>
      </c>
      <c r="H113" s="17">
        <v>1</v>
      </c>
      <c r="I113" s="17">
        <v>1</v>
      </c>
      <c r="K113" s="17">
        <v>1</v>
      </c>
      <c r="M113" s="17">
        <v>1</v>
      </c>
    </row>
    <row r="114" spans="1:17" s="17" customFormat="1" ht="20.100000000000001" customHeight="1" x14ac:dyDescent="0.25">
      <c r="A114" s="14">
        <v>43630</v>
      </c>
      <c r="B114" s="15" t="s">
        <v>36</v>
      </c>
      <c r="C114" s="21"/>
      <c r="D114" s="17" t="s">
        <v>176</v>
      </c>
      <c r="F114" s="17" t="s">
        <v>175</v>
      </c>
      <c r="H114" s="17">
        <v>1</v>
      </c>
      <c r="I114" s="17">
        <v>1</v>
      </c>
      <c r="K114" s="17">
        <v>1</v>
      </c>
      <c r="M114" s="17">
        <v>1</v>
      </c>
    </row>
    <row r="115" spans="1:17" s="17" customFormat="1" ht="20.100000000000001" customHeight="1" x14ac:dyDescent="0.25">
      <c r="A115" s="14">
        <v>43630</v>
      </c>
      <c r="B115" s="15" t="s">
        <v>36</v>
      </c>
      <c r="C115" s="21"/>
      <c r="D115" s="17" t="s">
        <v>177</v>
      </c>
      <c r="F115" s="17" t="s">
        <v>175</v>
      </c>
      <c r="H115" s="17">
        <v>1</v>
      </c>
      <c r="I115" s="17">
        <v>1</v>
      </c>
      <c r="K115" s="17">
        <v>1</v>
      </c>
      <c r="M115" s="17">
        <v>1</v>
      </c>
    </row>
    <row r="116" spans="1:17" s="17" customFormat="1" ht="20.100000000000001" customHeight="1" x14ac:dyDescent="0.25">
      <c r="A116" s="14">
        <v>43630</v>
      </c>
      <c r="B116" s="15" t="s">
        <v>36</v>
      </c>
      <c r="C116" s="21"/>
      <c r="D116" s="17" t="s">
        <v>178</v>
      </c>
      <c r="F116" s="17" t="s">
        <v>175</v>
      </c>
      <c r="H116" s="17">
        <v>1</v>
      </c>
      <c r="I116" s="17">
        <v>1</v>
      </c>
      <c r="K116" s="17">
        <v>1</v>
      </c>
      <c r="M116" s="17">
        <v>1</v>
      </c>
    </row>
    <row r="117" spans="1:17" s="17" customFormat="1" x14ac:dyDescent="0.25">
      <c r="A117" s="14">
        <v>43630</v>
      </c>
      <c r="B117" s="15" t="s">
        <v>36</v>
      </c>
      <c r="C117" s="21"/>
      <c r="D117" s="17" t="s">
        <v>179</v>
      </c>
      <c r="F117" s="17" t="s">
        <v>106</v>
      </c>
      <c r="I117" s="17">
        <v>1</v>
      </c>
    </row>
    <row r="118" spans="1:17" s="17" customFormat="1" x14ac:dyDescent="0.25">
      <c r="A118" s="14">
        <v>43630</v>
      </c>
      <c r="B118" s="15" t="s">
        <v>36</v>
      </c>
      <c r="C118" s="21"/>
      <c r="D118" s="17" t="s">
        <v>180</v>
      </c>
      <c r="F118" s="19" t="s">
        <v>106</v>
      </c>
      <c r="I118" s="17">
        <v>1</v>
      </c>
    </row>
    <row r="119" spans="1:17" s="17" customFormat="1" x14ac:dyDescent="0.25">
      <c r="A119" s="14">
        <v>43634</v>
      </c>
      <c r="B119" s="15" t="s">
        <v>124</v>
      </c>
      <c r="C119" s="21"/>
      <c r="D119" s="17" t="s">
        <v>195</v>
      </c>
      <c r="F119" s="19" t="s">
        <v>222</v>
      </c>
      <c r="Q119" s="17">
        <v>1</v>
      </c>
    </row>
    <row r="120" spans="1:17" s="17" customFormat="1" x14ac:dyDescent="0.25">
      <c r="A120" s="14">
        <v>43634</v>
      </c>
      <c r="B120" s="15" t="s">
        <v>124</v>
      </c>
      <c r="C120" s="21"/>
      <c r="D120" s="17" t="s">
        <v>223</v>
      </c>
      <c r="F120" s="19" t="s">
        <v>224</v>
      </c>
      <c r="H120" s="17">
        <v>1</v>
      </c>
      <c r="K120" s="17">
        <v>1</v>
      </c>
    </row>
    <row r="121" spans="1:17" s="17" customFormat="1" x14ac:dyDescent="0.25">
      <c r="A121" s="14">
        <v>43634</v>
      </c>
      <c r="B121" s="15" t="s">
        <v>124</v>
      </c>
      <c r="C121" s="21"/>
      <c r="D121" s="17" t="s">
        <v>225</v>
      </c>
      <c r="F121" s="19" t="s">
        <v>226</v>
      </c>
      <c r="G121" s="17">
        <v>1</v>
      </c>
      <c r="J121" s="17">
        <v>1</v>
      </c>
      <c r="N121" s="17">
        <v>1</v>
      </c>
    </row>
    <row r="122" spans="1:17" s="26" customFormat="1" x14ac:dyDescent="0.25">
      <c r="A122" s="14">
        <v>43634</v>
      </c>
      <c r="B122" s="15" t="s">
        <v>36</v>
      </c>
      <c r="C122" s="29">
        <v>12240</v>
      </c>
      <c r="D122" s="26" t="s">
        <v>182</v>
      </c>
      <c r="F122" s="26" t="s">
        <v>27</v>
      </c>
      <c r="G122" s="26">
        <v>1</v>
      </c>
    </row>
    <row r="123" spans="1:17" s="17" customFormat="1" x14ac:dyDescent="0.25">
      <c r="A123" s="14">
        <v>43634</v>
      </c>
      <c r="B123" s="15" t="s">
        <v>36</v>
      </c>
      <c r="C123" s="21">
        <v>12302</v>
      </c>
      <c r="D123" s="17" t="s">
        <v>183</v>
      </c>
      <c r="F123" s="17" t="s">
        <v>184</v>
      </c>
      <c r="H123" s="17">
        <v>1</v>
      </c>
    </row>
    <row r="124" spans="1:17" s="17" customFormat="1" x14ac:dyDescent="0.25">
      <c r="A124" s="14">
        <v>43634</v>
      </c>
      <c r="B124" s="15" t="s">
        <v>36</v>
      </c>
      <c r="C124" s="21">
        <v>12258</v>
      </c>
      <c r="D124" s="17" t="s">
        <v>185</v>
      </c>
      <c r="E124" s="17" t="s">
        <v>186</v>
      </c>
      <c r="F124" s="17" t="s">
        <v>114</v>
      </c>
      <c r="G124" s="17">
        <v>1</v>
      </c>
      <c r="J124" s="17">
        <v>1</v>
      </c>
    </row>
    <row r="125" spans="1:17" s="17" customFormat="1" x14ac:dyDescent="0.25">
      <c r="A125" s="14">
        <v>43634</v>
      </c>
      <c r="B125" s="15" t="s">
        <v>36</v>
      </c>
      <c r="C125" s="21"/>
      <c r="D125" s="17" t="s">
        <v>187</v>
      </c>
      <c r="E125" s="17" t="s">
        <v>186</v>
      </c>
      <c r="F125" s="17" t="s">
        <v>188</v>
      </c>
      <c r="G125" s="17">
        <v>1</v>
      </c>
      <c r="P125" s="17">
        <v>1</v>
      </c>
    </row>
    <row r="126" spans="1:17" s="17" customFormat="1" x14ac:dyDescent="0.25">
      <c r="A126" s="14">
        <v>43634</v>
      </c>
      <c r="B126" s="15" t="s">
        <v>36</v>
      </c>
      <c r="C126" s="21">
        <v>12307</v>
      </c>
      <c r="D126" s="17" t="s">
        <v>189</v>
      </c>
      <c r="F126" s="17" t="s">
        <v>27</v>
      </c>
      <c r="G126" s="17">
        <v>1</v>
      </c>
    </row>
    <row r="127" spans="1:17" s="26" customFormat="1" x14ac:dyDescent="0.25">
      <c r="A127" s="14">
        <v>43634</v>
      </c>
      <c r="B127" s="15" t="s">
        <v>36</v>
      </c>
      <c r="C127" s="29">
        <v>12363</v>
      </c>
      <c r="D127" s="26" t="s">
        <v>190</v>
      </c>
      <c r="F127" s="26" t="s">
        <v>50</v>
      </c>
      <c r="P127" s="26">
        <v>1</v>
      </c>
    </row>
    <row r="128" spans="1:17" s="17" customFormat="1" x14ac:dyDescent="0.25">
      <c r="A128" s="14">
        <v>43634</v>
      </c>
      <c r="B128" s="15" t="s">
        <v>36</v>
      </c>
      <c r="C128" s="21" t="s">
        <v>181</v>
      </c>
      <c r="D128" s="17" t="s">
        <v>191</v>
      </c>
      <c r="F128" s="26" t="s">
        <v>50</v>
      </c>
      <c r="P128" s="17">
        <v>1</v>
      </c>
    </row>
    <row r="129" spans="1:21" s="17" customFormat="1" x14ac:dyDescent="0.25">
      <c r="A129" s="14">
        <v>43634</v>
      </c>
      <c r="B129" s="15" t="s">
        <v>36</v>
      </c>
      <c r="C129" s="21">
        <v>12330</v>
      </c>
      <c r="D129" s="17" t="s">
        <v>192</v>
      </c>
      <c r="F129" s="26" t="s">
        <v>50</v>
      </c>
      <c r="P129" s="17">
        <v>1</v>
      </c>
    </row>
    <row r="130" spans="1:21" s="17" customFormat="1" x14ac:dyDescent="0.25">
      <c r="A130" s="14">
        <v>43634</v>
      </c>
      <c r="B130" s="15" t="s">
        <v>28</v>
      </c>
      <c r="C130" s="21"/>
      <c r="D130" s="17" t="s">
        <v>352</v>
      </c>
      <c r="E130" s="17" t="s">
        <v>351</v>
      </c>
      <c r="F130" s="26" t="s">
        <v>27</v>
      </c>
      <c r="G130" s="17">
        <v>1</v>
      </c>
    </row>
    <row r="131" spans="1:21" s="17" customFormat="1" x14ac:dyDescent="0.25">
      <c r="A131" s="14">
        <v>43634</v>
      </c>
      <c r="B131" s="15" t="s">
        <v>28</v>
      </c>
      <c r="C131" s="21"/>
      <c r="D131" s="17" t="s">
        <v>353</v>
      </c>
      <c r="F131" s="26" t="s">
        <v>40</v>
      </c>
      <c r="G131" s="17">
        <v>1</v>
      </c>
      <c r="H131" s="17">
        <v>1</v>
      </c>
    </row>
    <row r="132" spans="1:21" s="17" customFormat="1" x14ac:dyDescent="0.25">
      <c r="A132" s="14">
        <v>43634</v>
      </c>
      <c r="B132" s="15" t="s">
        <v>28</v>
      </c>
      <c r="C132" s="21"/>
      <c r="D132" s="17" t="s">
        <v>354</v>
      </c>
      <c r="F132" s="26" t="s">
        <v>355</v>
      </c>
      <c r="P132" s="17">
        <v>1</v>
      </c>
    </row>
    <row r="133" spans="1:21" s="17" customFormat="1" x14ac:dyDescent="0.25">
      <c r="A133" s="14">
        <v>43634</v>
      </c>
      <c r="B133" s="15" t="s">
        <v>28</v>
      </c>
      <c r="C133" s="21"/>
      <c r="D133" s="17" t="s">
        <v>356</v>
      </c>
      <c r="F133" s="26" t="s">
        <v>357</v>
      </c>
      <c r="P133" s="17">
        <v>1</v>
      </c>
    </row>
    <row r="134" spans="1:21" s="17" customFormat="1" x14ac:dyDescent="0.25">
      <c r="A134" s="14">
        <v>43634</v>
      </c>
      <c r="B134" s="15" t="s">
        <v>28</v>
      </c>
      <c r="C134" s="21"/>
      <c r="D134" s="17" t="s">
        <v>358</v>
      </c>
      <c r="F134" s="26" t="s">
        <v>123</v>
      </c>
      <c r="P134" s="17">
        <v>1</v>
      </c>
    </row>
    <row r="135" spans="1:21" s="17" customFormat="1" x14ac:dyDescent="0.25">
      <c r="A135" s="14">
        <v>43635</v>
      </c>
      <c r="B135" s="15" t="s">
        <v>124</v>
      </c>
      <c r="C135" s="21"/>
      <c r="D135" s="17" t="s">
        <v>149</v>
      </c>
      <c r="F135" s="17" t="s">
        <v>227</v>
      </c>
      <c r="G135" s="17">
        <v>8</v>
      </c>
      <c r="J135" s="17">
        <v>8</v>
      </c>
      <c r="N135" s="17">
        <v>1</v>
      </c>
    </row>
    <row r="136" spans="1:21" s="17" customFormat="1" x14ac:dyDescent="0.25">
      <c r="A136" s="14">
        <v>43635</v>
      </c>
      <c r="B136" s="15" t="s">
        <v>36</v>
      </c>
      <c r="C136" s="21">
        <v>12556</v>
      </c>
      <c r="D136" s="17" t="s">
        <v>228</v>
      </c>
      <c r="F136" s="17" t="s">
        <v>229</v>
      </c>
      <c r="G136" s="17">
        <v>1</v>
      </c>
      <c r="I136" s="17">
        <v>1</v>
      </c>
    </row>
    <row r="137" spans="1:21" s="17" customFormat="1" x14ac:dyDescent="0.25">
      <c r="A137" s="14">
        <v>43635</v>
      </c>
      <c r="B137" s="15" t="s">
        <v>36</v>
      </c>
      <c r="C137" s="21">
        <v>12557</v>
      </c>
      <c r="D137" s="17" t="s">
        <v>230</v>
      </c>
      <c r="F137" s="17" t="s">
        <v>27</v>
      </c>
      <c r="G137" s="17">
        <v>1</v>
      </c>
    </row>
    <row r="138" spans="1:21" s="17" customFormat="1" x14ac:dyDescent="0.25">
      <c r="A138" s="14">
        <v>43635</v>
      </c>
      <c r="B138" s="15" t="s">
        <v>36</v>
      </c>
      <c r="C138" s="21">
        <v>12551</v>
      </c>
      <c r="D138" s="17" t="s">
        <v>231</v>
      </c>
      <c r="F138" s="17" t="s">
        <v>27</v>
      </c>
      <c r="G138" s="17">
        <v>1</v>
      </c>
    </row>
    <row r="139" spans="1:21" s="17" customFormat="1" x14ac:dyDescent="0.25">
      <c r="A139" s="14">
        <v>43635</v>
      </c>
      <c r="B139" s="15" t="s">
        <v>36</v>
      </c>
      <c r="C139" s="21"/>
      <c r="D139" s="17" t="s">
        <v>232</v>
      </c>
      <c r="F139" s="17" t="s">
        <v>27</v>
      </c>
      <c r="G139" s="17">
        <v>1</v>
      </c>
    </row>
    <row r="140" spans="1:21" s="17" customFormat="1" x14ac:dyDescent="0.25">
      <c r="A140" s="14">
        <v>43635</v>
      </c>
      <c r="B140" s="15" t="s">
        <v>36</v>
      </c>
      <c r="C140" s="21">
        <v>12538</v>
      </c>
      <c r="D140" s="17" t="s">
        <v>233</v>
      </c>
      <c r="F140" s="17" t="s">
        <v>245</v>
      </c>
      <c r="P140" s="17">
        <v>1</v>
      </c>
    </row>
    <row r="141" spans="1:21" s="17" customFormat="1" x14ac:dyDescent="0.25">
      <c r="A141" s="14">
        <v>43635</v>
      </c>
      <c r="B141" s="15" t="s">
        <v>36</v>
      </c>
      <c r="C141" s="21">
        <v>12541</v>
      </c>
      <c r="D141" s="17" t="s">
        <v>234</v>
      </c>
      <c r="F141" s="17" t="s">
        <v>235</v>
      </c>
      <c r="G141" s="17">
        <v>2</v>
      </c>
      <c r="H141" s="17">
        <v>2</v>
      </c>
      <c r="I141" s="17">
        <v>2</v>
      </c>
      <c r="L141" s="17">
        <v>1</v>
      </c>
    </row>
    <row r="142" spans="1:21" s="17" customFormat="1" x14ac:dyDescent="0.25">
      <c r="A142" s="14">
        <v>43635</v>
      </c>
      <c r="B142" s="15" t="s">
        <v>36</v>
      </c>
      <c r="C142" s="21">
        <v>12478</v>
      </c>
      <c r="D142" s="17" t="s">
        <v>236</v>
      </c>
      <c r="F142" s="17" t="s">
        <v>237</v>
      </c>
      <c r="G142" s="17">
        <v>1</v>
      </c>
      <c r="I142" s="17">
        <v>2</v>
      </c>
      <c r="J142" s="17">
        <v>1</v>
      </c>
    </row>
    <row r="143" spans="1:21" s="26" customFormat="1" x14ac:dyDescent="0.25">
      <c r="A143" s="14">
        <v>43635</v>
      </c>
      <c r="B143" s="15" t="s">
        <v>36</v>
      </c>
      <c r="C143" s="29">
        <v>12319</v>
      </c>
      <c r="D143" s="26" t="s">
        <v>238</v>
      </c>
      <c r="F143" s="26" t="s">
        <v>239</v>
      </c>
      <c r="U143" s="26">
        <v>1</v>
      </c>
    </row>
    <row r="144" spans="1:21" s="17" customFormat="1" x14ac:dyDescent="0.25">
      <c r="A144" s="14">
        <v>43635</v>
      </c>
      <c r="B144" s="15" t="s">
        <v>36</v>
      </c>
      <c r="C144" s="21">
        <v>12457</v>
      </c>
      <c r="D144" s="17" t="s">
        <v>240</v>
      </c>
      <c r="F144" s="17" t="s">
        <v>241</v>
      </c>
      <c r="P144" s="17">
        <v>1</v>
      </c>
    </row>
    <row r="145" spans="1:21" s="17" customFormat="1" x14ac:dyDescent="0.25">
      <c r="A145" s="14">
        <v>43637</v>
      </c>
      <c r="B145" s="15" t="s">
        <v>124</v>
      </c>
      <c r="C145" s="21"/>
      <c r="D145" s="17" t="s">
        <v>242</v>
      </c>
      <c r="F145" s="17" t="s">
        <v>243</v>
      </c>
      <c r="K145" s="17">
        <v>3</v>
      </c>
      <c r="L145" s="17">
        <v>3</v>
      </c>
      <c r="Q145" s="17">
        <v>3</v>
      </c>
    </row>
    <row r="146" spans="1:21" s="17" customFormat="1" x14ac:dyDescent="0.25">
      <c r="A146" s="14">
        <v>43637</v>
      </c>
      <c r="B146" s="15" t="s">
        <v>36</v>
      </c>
      <c r="C146" s="21">
        <v>12496</v>
      </c>
      <c r="D146" s="17" t="s">
        <v>244</v>
      </c>
      <c r="F146" s="17" t="s">
        <v>245</v>
      </c>
      <c r="P146" s="17">
        <v>1</v>
      </c>
    </row>
    <row r="147" spans="1:21" s="17" customFormat="1" x14ac:dyDescent="0.25">
      <c r="A147" s="14">
        <v>43637</v>
      </c>
      <c r="B147" s="15" t="s">
        <v>36</v>
      </c>
      <c r="C147" s="21">
        <v>12462</v>
      </c>
      <c r="D147" s="17" t="s">
        <v>246</v>
      </c>
      <c r="F147" s="17" t="s">
        <v>40</v>
      </c>
      <c r="G147" s="17">
        <v>1</v>
      </c>
      <c r="H147" s="17">
        <v>1</v>
      </c>
    </row>
    <row r="148" spans="1:21" s="17" customFormat="1" x14ac:dyDescent="0.25">
      <c r="A148" s="14">
        <v>43637</v>
      </c>
      <c r="B148" s="15" t="s">
        <v>36</v>
      </c>
      <c r="C148" s="21">
        <v>12446</v>
      </c>
      <c r="D148" s="17" t="s">
        <v>247</v>
      </c>
      <c r="E148" s="17" t="s">
        <v>85</v>
      </c>
      <c r="F148" s="17" t="s">
        <v>248</v>
      </c>
      <c r="U148" s="17">
        <v>1</v>
      </c>
    </row>
    <row r="149" spans="1:21" s="17" customFormat="1" x14ac:dyDescent="0.25">
      <c r="A149" s="14">
        <v>43637</v>
      </c>
      <c r="B149" s="15" t="s">
        <v>36</v>
      </c>
      <c r="C149" s="21">
        <v>12197</v>
      </c>
      <c r="D149" s="17" t="s">
        <v>249</v>
      </c>
      <c r="F149" s="17" t="s">
        <v>245</v>
      </c>
      <c r="P149" s="17">
        <v>1</v>
      </c>
    </row>
    <row r="150" spans="1:21" s="17" customFormat="1" x14ac:dyDescent="0.25">
      <c r="A150" s="14">
        <v>43637</v>
      </c>
      <c r="B150" s="15" t="s">
        <v>36</v>
      </c>
      <c r="C150" s="21"/>
      <c r="D150" s="17" t="s">
        <v>250</v>
      </c>
      <c r="F150" s="17" t="s">
        <v>257</v>
      </c>
      <c r="J150" s="17">
        <v>1</v>
      </c>
    </row>
    <row r="151" spans="1:21" s="17" customFormat="1" x14ac:dyDescent="0.25">
      <c r="A151" s="14">
        <v>43637</v>
      </c>
      <c r="B151" s="15" t="s">
        <v>36</v>
      </c>
      <c r="C151" s="21"/>
      <c r="D151" s="17" t="s">
        <v>251</v>
      </c>
      <c r="F151" s="17" t="s">
        <v>257</v>
      </c>
      <c r="J151" s="17">
        <v>1</v>
      </c>
    </row>
    <row r="152" spans="1:21" s="17" customFormat="1" x14ac:dyDescent="0.25">
      <c r="A152" s="14">
        <v>43637</v>
      </c>
      <c r="B152" s="15" t="s">
        <v>36</v>
      </c>
      <c r="C152" s="33"/>
      <c r="D152" s="17" t="s">
        <v>252</v>
      </c>
      <c r="F152" s="17" t="s">
        <v>253</v>
      </c>
      <c r="M152" s="17">
        <v>3</v>
      </c>
    </row>
    <row r="153" spans="1:21" s="17" customFormat="1" x14ac:dyDescent="0.25">
      <c r="A153" s="14">
        <v>43637</v>
      </c>
      <c r="B153" s="15" t="s">
        <v>28</v>
      </c>
      <c r="C153" s="33"/>
      <c r="D153" s="17" t="s">
        <v>359</v>
      </c>
      <c r="F153" s="17" t="s">
        <v>27</v>
      </c>
      <c r="G153" s="17">
        <v>1</v>
      </c>
    </row>
    <row r="154" spans="1:21" s="17" customFormat="1" x14ac:dyDescent="0.25">
      <c r="A154" s="14">
        <v>43637</v>
      </c>
      <c r="B154" s="15" t="s">
        <v>28</v>
      </c>
      <c r="C154" s="33"/>
      <c r="D154" s="17" t="s">
        <v>360</v>
      </c>
      <c r="F154" s="17" t="s">
        <v>27</v>
      </c>
      <c r="G154" s="17">
        <v>1</v>
      </c>
    </row>
    <row r="155" spans="1:21" s="17" customFormat="1" x14ac:dyDescent="0.25">
      <c r="A155" s="14">
        <v>43637</v>
      </c>
      <c r="B155" s="15" t="s">
        <v>28</v>
      </c>
      <c r="C155" s="33"/>
      <c r="F155" s="17" t="s">
        <v>361</v>
      </c>
      <c r="P155" s="17">
        <v>1</v>
      </c>
    </row>
    <row r="156" spans="1:21" s="17" customFormat="1" x14ac:dyDescent="0.25">
      <c r="A156" s="14">
        <v>43637</v>
      </c>
      <c r="B156" s="15" t="s">
        <v>28</v>
      </c>
      <c r="C156" s="33"/>
      <c r="D156" s="17" t="s">
        <v>34</v>
      </c>
      <c r="F156" s="17" t="s">
        <v>362</v>
      </c>
      <c r="P156" s="17">
        <v>1</v>
      </c>
    </row>
    <row r="157" spans="1:21" s="17" customFormat="1" x14ac:dyDescent="0.25">
      <c r="A157" s="14">
        <v>43638</v>
      </c>
      <c r="B157" s="15" t="s">
        <v>28</v>
      </c>
      <c r="C157" s="33"/>
      <c r="D157" s="17" t="s">
        <v>363</v>
      </c>
      <c r="F157" s="17" t="s">
        <v>364</v>
      </c>
      <c r="M157" s="17">
        <v>1</v>
      </c>
    </row>
    <row r="158" spans="1:21" s="17" customFormat="1" x14ac:dyDescent="0.25">
      <c r="A158" s="14">
        <v>43638</v>
      </c>
      <c r="B158" s="15" t="s">
        <v>28</v>
      </c>
      <c r="C158" s="33"/>
      <c r="D158" s="17" t="s">
        <v>365</v>
      </c>
      <c r="F158" s="17" t="s">
        <v>366</v>
      </c>
      <c r="Q158" s="17">
        <v>1</v>
      </c>
    </row>
    <row r="159" spans="1:21" s="17" customFormat="1" x14ac:dyDescent="0.25">
      <c r="A159" s="14">
        <v>43638</v>
      </c>
      <c r="B159" s="15" t="s">
        <v>28</v>
      </c>
      <c r="C159" s="33"/>
      <c r="D159" s="17" t="s">
        <v>367</v>
      </c>
      <c r="E159" s="17" t="s">
        <v>368</v>
      </c>
      <c r="F159" s="17" t="s">
        <v>369</v>
      </c>
      <c r="G159" s="17">
        <v>1</v>
      </c>
      <c r="H159" s="17">
        <v>1</v>
      </c>
      <c r="I159" s="17">
        <v>1</v>
      </c>
      <c r="K159" s="17">
        <v>1</v>
      </c>
    </row>
    <row r="160" spans="1:21" s="17" customFormat="1" x14ac:dyDescent="0.25">
      <c r="A160" s="14">
        <v>43638</v>
      </c>
      <c r="B160" s="15" t="s">
        <v>28</v>
      </c>
      <c r="C160" s="33"/>
      <c r="E160" s="17" t="s">
        <v>85</v>
      </c>
      <c r="F160" s="17" t="s">
        <v>369</v>
      </c>
      <c r="G160" s="17">
        <v>1</v>
      </c>
      <c r="H160" s="17">
        <v>1</v>
      </c>
      <c r="I160" s="17">
        <v>1</v>
      </c>
      <c r="K160" s="17">
        <v>1</v>
      </c>
    </row>
    <row r="161" spans="1:16" s="17" customFormat="1" x14ac:dyDescent="0.25">
      <c r="A161" s="14">
        <v>43638</v>
      </c>
      <c r="B161" s="15" t="s">
        <v>28</v>
      </c>
      <c r="C161" s="33"/>
      <c r="D161" s="17" t="s">
        <v>379</v>
      </c>
      <c r="F161" s="17" t="s">
        <v>370</v>
      </c>
      <c r="G161" s="17">
        <v>1</v>
      </c>
    </row>
    <row r="162" spans="1:16" s="17" customFormat="1" x14ac:dyDescent="0.25">
      <c r="A162" s="14">
        <v>43638</v>
      </c>
      <c r="B162" s="15" t="s">
        <v>28</v>
      </c>
      <c r="C162" s="33"/>
      <c r="D162" s="17" t="s">
        <v>138</v>
      </c>
      <c r="F162" s="17" t="s">
        <v>371</v>
      </c>
      <c r="P162" s="17">
        <v>1</v>
      </c>
    </row>
    <row r="163" spans="1:16" s="17" customFormat="1" x14ac:dyDescent="0.25">
      <c r="A163" s="14">
        <v>43638</v>
      </c>
      <c r="B163" s="15" t="s">
        <v>28</v>
      </c>
      <c r="C163" s="33"/>
      <c r="D163" s="17" t="s">
        <v>372</v>
      </c>
      <c r="F163" s="17" t="s">
        <v>371</v>
      </c>
      <c r="P163" s="17">
        <v>1</v>
      </c>
    </row>
    <row r="164" spans="1:16" s="17" customFormat="1" x14ac:dyDescent="0.25">
      <c r="A164" s="14">
        <v>43638</v>
      </c>
      <c r="B164" s="15" t="s">
        <v>28</v>
      </c>
      <c r="C164" s="33"/>
      <c r="D164" s="17" t="s">
        <v>374</v>
      </c>
      <c r="F164" s="17" t="s">
        <v>373</v>
      </c>
      <c r="P164" s="17">
        <v>1</v>
      </c>
    </row>
    <row r="165" spans="1:16" s="17" customFormat="1" x14ac:dyDescent="0.25">
      <c r="A165" s="14">
        <v>43640</v>
      </c>
      <c r="B165" s="15" t="s">
        <v>124</v>
      </c>
      <c r="C165" s="21"/>
      <c r="E165" s="17" t="s">
        <v>254</v>
      </c>
      <c r="F165" s="17" t="s">
        <v>255</v>
      </c>
      <c r="G165" s="17">
        <v>4</v>
      </c>
    </row>
    <row r="166" spans="1:16" s="17" customFormat="1" ht="20.100000000000001" customHeight="1" x14ac:dyDescent="0.25">
      <c r="A166" s="14">
        <v>43640</v>
      </c>
      <c r="B166" s="15" t="s">
        <v>124</v>
      </c>
      <c r="C166" s="21"/>
      <c r="D166" s="16" t="s">
        <v>256</v>
      </c>
      <c r="F166" s="18" t="s">
        <v>259</v>
      </c>
      <c r="J166" s="17">
        <v>1</v>
      </c>
    </row>
    <row r="167" spans="1:16" s="17" customFormat="1" ht="20.100000000000001" customHeight="1" x14ac:dyDescent="0.25">
      <c r="A167" s="14">
        <v>43640</v>
      </c>
      <c r="B167" s="15" t="s">
        <v>124</v>
      </c>
      <c r="C167" s="21"/>
      <c r="D167" s="16" t="s">
        <v>258</v>
      </c>
      <c r="F167" s="18" t="s">
        <v>260</v>
      </c>
      <c r="J167" s="17">
        <v>2</v>
      </c>
    </row>
    <row r="168" spans="1:16" s="17" customFormat="1" ht="20.100000000000001" customHeight="1" x14ac:dyDescent="0.25">
      <c r="A168" s="14">
        <v>43640</v>
      </c>
      <c r="B168" s="15" t="s">
        <v>124</v>
      </c>
      <c r="C168" s="21"/>
      <c r="D168" s="16" t="s">
        <v>261</v>
      </c>
      <c r="F168" s="18" t="s">
        <v>260</v>
      </c>
      <c r="J168" s="17">
        <v>2</v>
      </c>
    </row>
    <row r="169" spans="1:16" s="17" customFormat="1" x14ac:dyDescent="0.25">
      <c r="A169" s="14">
        <v>43640</v>
      </c>
      <c r="B169" s="15" t="s">
        <v>124</v>
      </c>
      <c r="C169" s="21"/>
      <c r="D169" s="16" t="s">
        <v>262</v>
      </c>
      <c r="F169" s="17" t="s">
        <v>263</v>
      </c>
      <c r="G169" s="17">
        <v>1</v>
      </c>
      <c r="H169" s="17">
        <v>1</v>
      </c>
      <c r="I169" s="17">
        <v>1</v>
      </c>
      <c r="K169" s="17">
        <v>1</v>
      </c>
    </row>
    <row r="170" spans="1:16" s="17" customFormat="1" x14ac:dyDescent="0.25">
      <c r="A170" s="14">
        <v>43640</v>
      </c>
      <c r="B170" s="15" t="s">
        <v>124</v>
      </c>
      <c r="C170" s="21"/>
      <c r="D170" s="17" t="s">
        <v>140</v>
      </c>
      <c r="E170" s="17" t="s">
        <v>264</v>
      </c>
      <c r="F170" s="17" t="s">
        <v>265</v>
      </c>
      <c r="G170" s="17">
        <v>2</v>
      </c>
      <c r="I170" s="17">
        <v>2</v>
      </c>
    </row>
    <row r="171" spans="1:16" s="17" customFormat="1" ht="18.75" customHeight="1" x14ac:dyDescent="0.25">
      <c r="A171" s="14">
        <v>43640</v>
      </c>
      <c r="B171" s="15" t="s">
        <v>36</v>
      </c>
      <c r="C171" s="21">
        <v>12659</v>
      </c>
      <c r="D171" s="17" t="s">
        <v>266</v>
      </c>
      <c r="F171" s="17" t="s">
        <v>267</v>
      </c>
      <c r="G171" s="17">
        <v>1</v>
      </c>
      <c r="J171" s="17">
        <v>1</v>
      </c>
    </row>
    <row r="172" spans="1:16" s="17" customFormat="1" ht="20.100000000000001" customHeight="1" x14ac:dyDescent="0.25">
      <c r="A172" s="14">
        <v>43640</v>
      </c>
      <c r="B172" s="15" t="s">
        <v>36</v>
      </c>
      <c r="C172" s="21">
        <v>12596</v>
      </c>
      <c r="D172" s="17" t="s">
        <v>268</v>
      </c>
      <c r="F172" s="17" t="s">
        <v>269</v>
      </c>
      <c r="P172" s="17">
        <v>1</v>
      </c>
    </row>
    <row r="173" spans="1:16" s="17" customFormat="1" x14ac:dyDescent="0.25">
      <c r="A173" s="14">
        <v>43640</v>
      </c>
      <c r="B173" s="15" t="s">
        <v>36</v>
      </c>
      <c r="C173" s="21">
        <v>12643</v>
      </c>
      <c r="D173" s="17" t="s">
        <v>270</v>
      </c>
      <c r="F173" s="17" t="s">
        <v>27</v>
      </c>
      <c r="G173" s="17">
        <v>1</v>
      </c>
    </row>
    <row r="174" spans="1:16" s="17" customFormat="1" ht="20.25" customHeight="1" x14ac:dyDescent="0.25">
      <c r="A174" s="14">
        <v>43640</v>
      </c>
      <c r="B174" s="15" t="s">
        <v>36</v>
      </c>
      <c r="C174" s="21">
        <v>12629</v>
      </c>
      <c r="D174" s="17" t="s">
        <v>271</v>
      </c>
      <c r="F174" s="17" t="s">
        <v>27</v>
      </c>
      <c r="G174" s="17">
        <v>1</v>
      </c>
    </row>
    <row r="175" spans="1:16" s="17" customFormat="1" ht="20.25" customHeight="1" x14ac:dyDescent="0.25">
      <c r="A175" s="14">
        <v>43640</v>
      </c>
      <c r="B175" s="15" t="s">
        <v>36</v>
      </c>
      <c r="C175" s="21"/>
      <c r="D175" s="17" t="s">
        <v>272</v>
      </c>
      <c r="F175" s="17" t="s">
        <v>273</v>
      </c>
      <c r="M175" s="17">
        <v>1</v>
      </c>
    </row>
    <row r="176" spans="1:16" s="17" customFormat="1" ht="20.25" customHeight="1" x14ac:dyDescent="0.25">
      <c r="A176" s="14">
        <v>43640</v>
      </c>
      <c r="B176" s="15" t="s">
        <v>36</v>
      </c>
      <c r="C176" s="21">
        <v>12560</v>
      </c>
      <c r="D176" s="17" t="s">
        <v>274</v>
      </c>
      <c r="F176" s="17" t="s">
        <v>275</v>
      </c>
      <c r="P176" s="17">
        <v>1</v>
      </c>
    </row>
    <row r="177" spans="1:16" s="17" customFormat="1" ht="20.25" customHeight="1" x14ac:dyDescent="0.25">
      <c r="A177" s="14">
        <v>43640</v>
      </c>
      <c r="B177" s="15" t="s">
        <v>36</v>
      </c>
      <c r="C177" s="21"/>
      <c r="D177" s="17" t="s">
        <v>276</v>
      </c>
      <c r="F177" s="17" t="s">
        <v>257</v>
      </c>
      <c r="J177" s="17">
        <v>1</v>
      </c>
    </row>
    <row r="178" spans="1:16" s="17" customFormat="1" ht="20.25" customHeight="1" x14ac:dyDescent="0.25">
      <c r="A178" s="14">
        <v>43640</v>
      </c>
      <c r="B178" s="15" t="s">
        <v>36</v>
      </c>
      <c r="C178" s="21">
        <v>12620</v>
      </c>
      <c r="D178" s="17" t="s">
        <v>277</v>
      </c>
      <c r="F178" s="17" t="s">
        <v>278</v>
      </c>
      <c r="G178" s="17">
        <v>1</v>
      </c>
      <c r="H178" s="17">
        <v>1</v>
      </c>
    </row>
    <row r="179" spans="1:16" s="17" customFormat="1" ht="20.25" customHeight="1" x14ac:dyDescent="0.25">
      <c r="A179" s="14">
        <v>43640</v>
      </c>
      <c r="B179" s="15" t="s">
        <v>36</v>
      </c>
      <c r="C179" s="21">
        <v>12600</v>
      </c>
      <c r="D179" s="17" t="s">
        <v>279</v>
      </c>
      <c r="F179" s="17" t="s">
        <v>27</v>
      </c>
      <c r="G179" s="17">
        <v>1</v>
      </c>
    </row>
    <row r="180" spans="1:16" s="17" customFormat="1" ht="20.25" customHeight="1" x14ac:dyDescent="0.25">
      <c r="A180" s="14">
        <v>43640</v>
      </c>
      <c r="B180" s="15" t="s">
        <v>36</v>
      </c>
      <c r="C180" s="21"/>
      <c r="D180" s="17" t="s">
        <v>280</v>
      </c>
      <c r="F180" s="17" t="s">
        <v>27</v>
      </c>
      <c r="G180" s="17">
        <v>1</v>
      </c>
    </row>
    <row r="181" spans="1:16" s="17" customFormat="1" ht="20.25" customHeight="1" x14ac:dyDescent="0.25">
      <c r="A181" s="14">
        <v>43640</v>
      </c>
      <c r="B181" s="15" t="s">
        <v>36</v>
      </c>
      <c r="C181" s="21"/>
      <c r="D181" s="17" t="s">
        <v>281</v>
      </c>
      <c r="F181" s="17" t="s">
        <v>282</v>
      </c>
      <c r="G181" s="17">
        <v>1</v>
      </c>
      <c r="J181" s="17">
        <v>1</v>
      </c>
    </row>
    <row r="182" spans="1:16" s="17" customFormat="1" ht="20.25" customHeight="1" x14ac:dyDescent="0.25">
      <c r="A182" s="14">
        <v>43640</v>
      </c>
      <c r="B182" s="15" t="s">
        <v>28</v>
      </c>
      <c r="C182" s="21"/>
      <c r="D182" s="17" t="s">
        <v>375</v>
      </c>
      <c r="F182" s="17" t="s">
        <v>376</v>
      </c>
      <c r="M182" s="17">
        <v>1</v>
      </c>
    </row>
    <row r="183" spans="1:16" s="17" customFormat="1" ht="20.25" customHeight="1" x14ac:dyDescent="0.25">
      <c r="A183" s="14">
        <v>43640</v>
      </c>
      <c r="B183" s="15" t="s">
        <v>28</v>
      </c>
      <c r="C183" s="21"/>
      <c r="E183" s="17" t="s">
        <v>377</v>
      </c>
      <c r="F183" s="17" t="s">
        <v>378</v>
      </c>
      <c r="G183" s="17">
        <v>3</v>
      </c>
    </row>
    <row r="184" spans="1:16" s="17" customFormat="1" ht="20.25" customHeight="1" x14ac:dyDescent="0.25">
      <c r="A184" s="14">
        <v>43640</v>
      </c>
      <c r="B184" s="15" t="s">
        <v>28</v>
      </c>
      <c r="C184" s="21"/>
      <c r="D184" s="17" t="s">
        <v>34</v>
      </c>
      <c r="F184" s="17" t="s">
        <v>123</v>
      </c>
      <c r="P184" s="17">
        <v>1</v>
      </c>
    </row>
    <row r="185" spans="1:16" s="17" customFormat="1" ht="20.25" customHeight="1" x14ac:dyDescent="0.25">
      <c r="A185" s="14">
        <v>43640</v>
      </c>
      <c r="B185" s="15" t="s">
        <v>28</v>
      </c>
      <c r="C185" s="21"/>
      <c r="F185" s="17" t="s">
        <v>361</v>
      </c>
      <c r="P185" s="17">
        <v>1</v>
      </c>
    </row>
    <row r="186" spans="1:16" s="17" customFormat="1" ht="20.25" customHeight="1" x14ac:dyDescent="0.25">
      <c r="A186" s="14">
        <v>43641</v>
      </c>
      <c r="B186" s="15" t="s">
        <v>124</v>
      </c>
      <c r="C186" s="21"/>
      <c r="F186" s="17" t="s">
        <v>283</v>
      </c>
      <c r="P186" s="17">
        <v>1</v>
      </c>
    </row>
    <row r="187" spans="1:16" s="17" customFormat="1" ht="20.25" customHeight="1" x14ac:dyDescent="0.25">
      <c r="A187" s="14">
        <v>43641</v>
      </c>
      <c r="B187" s="15" t="s">
        <v>36</v>
      </c>
      <c r="C187" s="21"/>
      <c r="D187" s="17" t="s">
        <v>75</v>
      </c>
      <c r="F187" s="17" t="s">
        <v>284</v>
      </c>
      <c r="M187" s="17">
        <v>1</v>
      </c>
    </row>
    <row r="188" spans="1:16" s="17" customFormat="1" ht="20.25" customHeight="1" x14ac:dyDescent="0.25">
      <c r="A188" s="14">
        <v>43641</v>
      </c>
      <c r="B188" s="15" t="s">
        <v>36</v>
      </c>
      <c r="C188" s="21"/>
      <c r="D188" s="17" t="s">
        <v>305</v>
      </c>
      <c r="F188" s="17" t="s">
        <v>285</v>
      </c>
      <c r="P188" s="17">
        <v>1</v>
      </c>
    </row>
    <row r="189" spans="1:16" s="17" customFormat="1" ht="20.25" customHeight="1" x14ac:dyDescent="0.25">
      <c r="A189" s="14">
        <v>43641</v>
      </c>
      <c r="B189" s="15" t="s">
        <v>36</v>
      </c>
      <c r="C189" s="21">
        <v>12695</v>
      </c>
      <c r="D189" s="17" t="s">
        <v>286</v>
      </c>
      <c r="F189" s="17" t="s">
        <v>287</v>
      </c>
      <c r="G189" s="17">
        <v>1</v>
      </c>
    </row>
    <row r="190" spans="1:16" s="17" customFormat="1" ht="20.25" customHeight="1" x14ac:dyDescent="0.25">
      <c r="A190" s="14">
        <v>43641</v>
      </c>
      <c r="B190" s="15" t="s">
        <v>36</v>
      </c>
      <c r="C190" s="21">
        <v>12798</v>
      </c>
      <c r="D190" s="17" t="s">
        <v>288</v>
      </c>
      <c r="F190" s="17" t="s">
        <v>289</v>
      </c>
      <c r="H190" s="17">
        <v>1</v>
      </c>
      <c r="M190" s="17">
        <v>1</v>
      </c>
    </row>
    <row r="191" spans="1:16" s="17" customFormat="1" ht="20.100000000000001" customHeight="1" x14ac:dyDescent="0.25">
      <c r="A191" s="14">
        <v>43641</v>
      </c>
      <c r="B191" s="15" t="s">
        <v>36</v>
      </c>
      <c r="C191" s="21"/>
      <c r="D191" s="17" t="s">
        <v>290</v>
      </c>
      <c r="F191" s="17" t="s">
        <v>27</v>
      </c>
      <c r="G191" s="17">
        <v>1</v>
      </c>
    </row>
    <row r="192" spans="1:16" s="17" customFormat="1" ht="20.100000000000001" customHeight="1" x14ac:dyDescent="0.25">
      <c r="A192" s="14">
        <v>43641</v>
      </c>
      <c r="B192" s="15" t="s">
        <v>36</v>
      </c>
      <c r="C192" s="21">
        <v>12810</v>
      </c>
      <c r="D192" s="17" t="s">
        <v>291</v>
      </c>
      <c r="F192" s="17" t="s">
        <v>292</v>
      </c>
      <c r="H192" s="17">
        <v>1</v>
      </c>
      <c r="I192" s="17">
        <v>1</v>
      </c>
      <c r="M192" s="17">
        <v>1</v>
      </c>
    </row>
    <row r="193" spans="1:21" s="17" customFormat="1" ht="20.100000000000001" customHeight="1" x14ac:dyDescent="0.25">
      <c r="A193" s="14">
        <v>43641</v>
      </c>
      <c r="B193" s="15" t="s">
        <v>36</v>
      </c>
      <c r="C193" s="21"/>
      <c r="D193" s="17" t="s">
        <v>293</v>
      </c>
      <c r="F193" s="17" t="s">
        <v>27</v>
      </c>
      <c r="G193" s="17">
        <v>1</v>
      </c>
    </row>
    <row r="194" spans="1:21" s="17" customFormat="1" ht="20.100000000000001" customHeight="1" x14ac:dyDescent="0.25">
      <c r="A194" s="14">
        <v>43641</v>
      </c>
      <c r="B194" s="15" t="s">
        <v>36</v>
      </c>
      <c r="C194" s="21"/>
      <c r="D194" s="17" t="s">
        <v>294</v>
      </c>
      <c r="F194" s="17" t="s">
        <v>27</v>
      </c>
      <c r="G194" s="17">
        <v>1</v>
      </c>
    </row>
    <row r="195" spans="1:21" s="17" customFormat="1" ht="20.100000000000001" customHeight="1" x14ac:dyDescent="0.25">
      <c r="A195" s="14">
        <v>43642</v>
      </c>
      <c r="B195" s="15" t="s">
        <v>124</v>
      </c>
      <c r="C195" s="21">
        <v>12842</v>
      </c>
      <c r="D195" s="17" t="s">
        <v>380</v>
      </c>
      <c r="F195" s="17" t="s">
        <v>295</v>
      </c>
      <c r="K195" s="17">
        <v>1</v>
      </c>
      <c r="N195" s="17">
        <v>1</v>
      </c>
    </row>
    <row r="196" spans="1:21" s="17" customFormat="1" ht="20.100000000000001" customHeight="1" x14ac:dyDescent="0.25">
      <c r="A196" s="14">
        <v>43642</v>
      </c>
      <c r="B196" s="15" t="s">
        <v>124</v>
      </c>
      <c r="C196" s="21">
        <v>12865</v>
      </c>
      <c r="D196" s="17" t="s">
        <v>296</v>
      </c>
      <c r="F196" s="17" t="s">
        <v>184</v>
      </c>
      <c r="H196" s="17">
        <v>1</v>
      </c>
    </row>
    <row r="197" spans="1:21" s="17" customFormat="1" ht="16.5" customHeight="1" x14ac:dyDescent="0.25">
      <c r="A197" s="14">
        <v>43642</v>
      </c>
      <c r="B197" s="15" t="s">
        <v>124</v>
      </c>
      <c r="C197" s="21"/>
      <c r="D197" s="17" t="s">
        <v>297</v>
      </c>
      <c r="F197" s="17" t="s">
        <v>298</v>
      </c>
      <c r="M197" s="17">
        <v>2</v>
      </c>
    </row>
    <row r="198" spans="1:21" s="26" customFormat="1" ht="20.100000000000001" customHeight="1" x14ac:dyDescent="0.25">
      <c r="A198" s="14">
        <v>43642</v>
      </c>
      <c r="B198" s="15" t="s">
        <v>124</v>
      </c>
      <c r="C198" s="29"/>
      <c r="D198" s="25" t="s">
        <v>299</v>
      </c>
      <c r="F198" s="27" t="s">
        <v>300</v>
      </c>
      <c r="M198" s="26">
        <v>1</v>
      </c>
    </row>
    <row r="199" spans="1:21" s="26" customFormat="1" ht="20.100000000000001" customHeight="1" x14ac:dyDescent="0.25">
      <c r="A199" s="14">
        <v>43642</v>
      </c>
      <c r="B199" s="15" t="s">
        <v>124</v>
      </c>
      <c r="C199" s="29"/>
      <c r="D199" s="25" t="s">
        <v>301</v>
      </c>
      <c r="F199" s="27" t="s">
        <v>27</v>
      </c>
      <c r="G199" s="26">
        <v>1</v>
      </c>
    </row>
    <row r="200" spans="1:21" s="26" customFormat="1" ht="20.100000000000001" customHeight="1" x14ac:dyDescent="0.25">
      <c r="A200" s="14">
        <v>43642</v>
      </c>
      <c r="B200" s="15" t="s">
        <v>124</v>
      </c>
      <c r="C200" s="29"/>
      <c r="D200" s="25" t="s">
        <v>302</v>
      </c>
      <c r="F200" s="27" t="s">
        <v>27</v>
      </c>
      <c r="G200" s="26">
        <v>1</v>
      </c>
    </row>
    <row r="201" spans="1:21" s="17" customFormat="1" ht="20.100000000000001" customHeight="1" x14ac:dyDescent="0.25">
      <c r="A201" s="14">
        <v>43642</v>
      </c>
      <c r="B201" s="15" t="s">
        <v>124</v>
      </c>
      <c r="C201" s="21">
        <v>12349</v>
      </c>
      <c r="D201" s="16" t="s">
        <v>381</v>
      </c>
      <c r="F201" s="18" t="s">
        <v>382</v>
      </c>
      <c r="M201" s="17">
        <v>1</v>
      </c>
      <c r="U201" s="17">
        <v>1</v>
      </c>
    </row>
    <row r="202" spans="1:21" s="17" customFormat="1" ht="20.100000000000001" customHeight="1" x14ac:dyDescent="0.25">
      <c r="A202" s="14">
        <v>43642</v>
      </c>
      <c r="B202" s="15" t="s">
        <v>36</v>
      </c>
      <c r="C202" s="21">
        <v>12690</v>
      </c>
      <c r="D202" s="16" t="s">
        <v>303</v>
      </c>
      <c r="F202" s="17" t="s">
        <v>304</v>
      </c>
      <c r="P202" s="17">
        <v>1</v>
      </c>
    </row>
    <row r="203" spans="1:21" s="22" customFormat="1" ht="20.100000000000001" customHeight="1" x14ac:dyDescent="0.25">
      <c r="A203" s="14">
        <v>43642</v>
      </c>
      <c r="B203" s="15" t="s">
        <v>36</v>
      </c>
      <c r="C203" s="21"/>
      <c r="D203" s="17" t="s">
        <v>306</v>
      </c>
      <c r="E203" s="17"/>
      <c r="F203" s="17" t="s">
        <v>27</v>
      </c>
      <c r="G203" s="17">
        <v>1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22" customFormat="1" ht="20.100000000000001" customHeight="1" x14ac:dyDescent="0.25">
      <c r="A204" s="14">
        <v>43642</v>
      </c>
      <c r="B204" s="15" t="s">
        <v>36</v>
      </c>
      <c r="C204" s="21">
        <v>12819</v>
      </c>
      <c r="D204" s="17" t="s">
        <v>307</v>
      </c>
      <c r="E204" s="17"/>
      <c r="F204" s="17" t="s">
        <v>308</v>
      </c>
      <c r="G204" s="17">
        <v>1</v>
      </c>
      <c r="H204" s="17">
        <v>1</v>
      </c>
      <c r="I204" s="17"/>
      <c r="J204" s="17"/>
      <c r="K204" s="17"/>
      <c r="L204" s="17"/>
      <c r="M204" s="17">
        <v>1</v>
      </c>
      <c r="N204" s="17"/>
      <c r="O204" s="17"/>
      <c r="P204" s="17"/>
      <c r="Q204" s="17"/>
      <c r="R204" s="17"/>
      <c r="S204" s="17"/>
      <c r="T204" s="17"/>
      <c r="U204" s="17"/>
    </row>
    <row r="205" spans="1:21" s="17" customFormat="1" ht="18" customHeight="1" x14ac:dyDescent="0.25">
      <c r="A205" s="14">
        <v>43642</v>
      </c>
      <c r="B205" s="15" t="s">
        <v>36</v>
      </c>
      <c r="C205" s="21"/>
      <c r="D205" s="17" t="s">
        <v>309</v>
      </c>
      <c r="F205" s="17" t="s">
        <v>310</v>
      </c>
      <c r="G205" s="17">
        <v>1</v>
      </c>
      <c r="H205" s="17">
        <v>1</v>
      </c>
      <c r="M205" s="17">
        <v>1</v>
      </c>
    </row>
    <row r="206" spans="1:21" s="19" customFormat="1" ht="15" customHeight="1" x14ac:dyDescent="0.25">
      <c r="A206" s="14">
        <v>43642</v>
      </c>
      <c r="B206" s="15" t="s">
        <v>36</v>
      </c>
      <c r="C206" s="30">
        <v>12813</v>
      </c>
      <c r="D206" s="17" t="s">
        <v>311</v>
      </c>
      <c r="F206" s="17" t="s">
        <v>27</v>
      </c>
      <c r="G206" s="19">
        <v>1</v>
      </c>
    </row>
    <row r="207" spans="1:21" s="19" customFormat="1" ht="21.75" customHeight="1" x14ac:dyDescent="0.25">
      <c r="A207" s="14">
        <v>43642</v>
      </c>
      <c r="B207" s="15" t="s">
        <v>36</v>
      </c>
      <c r="C207" s="30">
        <v>12828</v>
      </c>
      <c r="D207" s="17" t="s">
        <v>312</v>
      </c>
      <c r="F207" s="17" t="s">
        <v>313</v>
      </c>
      <c r="P207" s="19">
        <v>1</v>
      </c>
    </row>
    <row r="208" spans="1:21" s="17" customFormat="1" ht="20.100000000000001" customHeight="1" x14ac:dyDescent="0.25">
      <c r="A208" s="14">
        <v>43642</v>
      </c>
      <c r="B208" s="15" t="s">
        <v>36</v>
      </c>
      <c r="C208" s="21"/>
      <c r="D208" s="17" t="s">
        <v>314</v>
      </c>
      <c r="F208" s="17" t="s">
        <v>315</v>
      </c>
      <c r="L208" s="17">
        <v>1</v>
      </c>
      <c r="N208" s="17">
        <v>1</v>
      </c>
    </row>
    <row r="209" spans="1:21" s="17" customFormat="1" ht="20.100000000000001" customHeight="1" x14ac:dyDescent="0.25">
      <c r="A209" s="14">
        <v>43642</v>
      </c>
      <c r="B209" s="15" t="s">
        <v>36</v>
      </c>
      <c r="C209" s="21"/>
      <c r="D209" s="17" t="s">
        <v>316</v>
      </c>
      <c r="F209" s="17" t="s">
        <v>317</v>
      </c>
      <c r="L209" s="17">
        <v>1</v>
      </c>
    </row>
    <row r="210" spans="1:21" s="17" customFormat="1" ht="15" customHeight="1" x14ac:dyDescent="0.25">
      <c r="A210" s="14">
        <v>43642</v>
      </c>
      <c r="B210" s="15" t="s">
        <v>36</v>
      </c>
      <c r="C210" s="21"/>
      <c r="D210" s="17" t="s">
        <v>318</v>
      </c>
      <c r="F210" s="19" t="s">
        <v>315</v>
      </c>
      <c r="L210" s="17">
        <v>1</v>
      </c>
      <c r="N210" s="17">
        <v>1</v>
      </c>
    </row>
    <row r="211" spans="1:21" s="17" customFormat="1" ht="16.5" customHeight="1" x14ac:dyDescent="0.25">
      <c r="A211" s="14">
        <v>43643</v>
      </c>
      <c r="B211" s="15" t="s">
        <v>124</v>
      </c>
      <c r="C211" s="21"/>
      <c r="F211" s="17" t="s">
        <v>319</v>
      </c>
      <c r="P211" s="17">
        <v>1</v>
      </c>
    </row>
    <row r="212" spans="1:21" s="17" customFormat="1" x14ac:dyDescent="0.25">
      <c r="A212" s="14">
        <v>43643</v>
      </c>
      <c r="B212" s="15" t="s">
        <v>36</v>
      </c>
      <c r="C212" s="21"/>
      <c r="D212" s="17" t="s">
        <v>320</v>
      </c>
      <c r="F212" s="17" t="s">
        <v>300</v>
      </c>
      <c r="M212" s="17">
        <v>1</v>
      </c>
    </row>
    <row r="213" spans="1:21" s="22" customFormat="1" ht="20.100000000000001" customHeight="1" x14ac:dyDescent="0.25">
      <c r="A213" s="14">
        <v>43643</v>
      </c>
      <c r="B213" s="15" t="s">
        <v>36</v>
      </c>
      <c r="C213" s="21"/>
      <c r="D213" s="17" t="s">
        <v>321</v>
      </c>
      <c r="E213" s="17"/>
      <c r="F213" s="17" t="s">
        <v>322</v>
      </c>
      <c r="G213" s="17"/>
      <c r="H213" s="17"/>
      <c r="I213" s="17"/>
      <c r="J213" s="17"/>
      <c r="K213" s="17"/>
      <c r="L213" s="17">
        <v>1</v>
      </c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s="22" customFormat="1" ht="20.100000000000001" customHeight="1" x14ac:dyDescent="0.25">
      <c r="A214" s="14">
        <v>43643</v>
      </c>
      <c r="B214" s="15" t="s">
        <v>36</v>
      </c>
      <c r="C214" s="21"/>
      <c r="D214" s="17" t="s">
        <v>323</v>
      </c>
      <c r="E214" s="17"/>
      <c r="F214" s="17" t="s">
        <v>324</v>
      </c>
      <c r="G214" s="17">
        <v>1</v>
      </c>
      <c r="H214" s="17"/>
      <c r="I214" s="17">
        <v>1</v>
      </c>
      <c r="J214" s="17"/>
      <c r="K214" s="17">
        <v>1</v>
      </c>
      <c r="L214" s="17"/>
      <c r="M214" s="17">
        <v>1</v>
      </c>
      <c r="N214" s="17">
        <v>1</v>
      </c>
      <c r="O214" s="17"/>
      <c r="P214" s="17"/>
      <c r="Q214" s="17"/>
      <c r="R214" s="17"/>
      <c r="S214" s="17"/>
      <c r="T214" s="17"/>
      <c r="U214" s="17"/>
    </row>
    <row r="215" spans="1:21" s="22" customFormat="1" ht="20.100000000000001" customHeight="1" x14ac:dyDescent="0.25">
      <c r="A215" s="14">
        <v>43643</v>
      </c>
      <c r="B215" s="15" t="s">
        <v>36</v>
      </c>
      <c r="C215" s="21"/>
      <c r="D215" s="17" t="s">
        <v>325</v>
      </c>
      <c r="E215" s="17"/>
      <c r="F215" s="17" t="s">
        <v>326</v>
      </c>
      <c r="G215" s="17">
        <v>1</v>
      </c>
      <c r="H215" s="17"/>
      <c r="I215" s="17">
        <v>1</v>
      </c>
      <c r="J215" s="17"/>
      <c r="K215" s="17">
        <v>1</v>
      </c>
      <c r="L215" s="17"/>
      <c r="M215" s="17">
        <v>1</v>
      </c>
      <c r="N215" s="17"/>
      <c r="O215" s="17"/>
      <c r="P215" s="17">
        <v>2</v>
      </c>
      <c r="Q215" s="17"/>
      <c r="R215" s="17"/>
      <c r="S215" s="17"/>
      <c r="T215" s="17"/>
      <c r="U215" s="17"/>
    </row>
    <row r="216" spans="1:21" s="22" customFormat="1" ht="20.100000000000001" customHeight="1" x14ac:dyDescent="0.25">
      <c r="A216" s="14">
        <v>43643</v>
      </c>
      <c r="B216" s="15" t="s">
        <v>36</v>
      </c>
      <c r="C216" s="21"/>
      <c r="D216" s="17" t="s">
        <v>327</v>
      </c>
      <c r="E216" s="17"/>
      <c r="F216" s="17" t="s">
        <v>328</v>
      </c>
      <c r="G216" s="17"/>
      <c r="H216" s="17"/>
      <c r="I216" s="17"/>
      <c r="J216" s="17">
        <v>1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s="22" customFormat="1" ht="20.100000000000001" customHeight="1" x14ac:dyDescent="0.25">
      <c r="A217" s="14">
        <v>43643</v>
      </c>
      <c r="B217" s="15" t="s">
        <v>36</v>
      </c>
      <c r="C217" s="21"/>
      <c r="D217" s="17" t="s">
        <v>329</v>
      </c>
      <c r="E217" s="17"/>
      <c r="F217" s="17" t="s">
        <v>330</v>
      </c>
      <c r="G217" s="17">
        <v>3</v>
      </c>
      <c r="H217" s="17"/>
      <c r="I217" s="17"/>
      <c r="J217" s="17">
        <v>2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s="22" customFormat="1" ht="20.100000000000001" customHeight="1" x14ac:dyDescent="0.25">
      <c r="A218" s="14">
        <v>43643</v>
      </c>
      <c r="B218" s="15" t="s">
        <v>36</v>
      </c>
      <c r="C218" s="21"/>
      <c r="D218" s="17" t="s">
        <v>331</v>
      </c>
      <c r="E218" s="17"/>
      <c r="F218" s="17" t="s">
        <v>332</v>
      </c>
      <c r="G218" s="17">
        <v>1</v>
      </c>
      <c r="H218" s="17">
        <v>1</v>
      </c>
      <c r="I218" s="17">
        <v>1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s="22" customFormat="1" ht="20.100000000000001" customHeight="1" x14ac:dyDescent="0.25">
      <c r="A219" s="14">
        <v>43643</v>
      </c>
      <c r="B219" s="15" t="s">
        <v>36</v>
      </c>
      <c r="C219" s="21"/>
      <c r="D219" s="17" t="s">
        <v>333</v>
      </c>
      <c r="E219" s="17"/>
      <c r="F219" s="17" t="s">
        <v>334</v>
      </c>
      <c r="G219" s="17"/>
      <c r="H219" s="17"/>
      <c r="I219" s="17"/>
      <c r="J219" s="17"/>
      <c r="K219" s="17"/>
      <c r="L219" s="17"/>
      <c r="M219" s="17">
        <v>1</v>
      </c>
      <c r="N219" s="17"/>
      <c r="O219" s="17"/>
      <c r="P219" s="17"/>
      <c r="Q219" s="17"/>
      <c r="R219" s="17"/>
      <c r="S219" s="17"/>
      <c r="T219" s="17"/>
      <c r="U219" s="17"/>
    </row>
    <row r="220" spans="1:21" s="22" customFormat="1" x14ac:dyDescent="0.25">
      <c r="A220" s="14">
        <v>43643</v>
      </c>
      <c r="B220" s="15" t="s">
        <v>36</v>
      </c>
      <c r="C220" s="21"/>
      <c r="D220" s="17" t="s">
        <v>335</v>
      </c>
      <c r="E220" s="17"/>
      <c r="F220" s="17" t="s">
        <v>336</v>
      </c>
      <c r="G220" s="17"/>
      <c r="H220" s="17"/>
      <c r="I220" s="17"/>
      <c r="J220" s="17"/>
      <c r="K220" s="17"/>
      <c r="L220" s="17"/>
      <c r="M220" s="17">
        <v>1</v>
      </c>
      <c r="N220" s="17"/>
      <c r="O220" s="17"/>
      <c r="P220" s="17"/>
      <c r="Q220" s="17"/>
      <c r="R220" s="17"/>
      <c r="S220" s="17"/>
      <c r="T220" s="17"/>
      <c r="U220" s="17"/>
    </row>
    <row r="221" spans="1:21" s="22" customFormat="1" ht="20.25" customHeight="1" x14ac:dyDescent="0.25">
      <c r="A221" s="14">
        <v>43643</v>
      </c>
      <c r="B221" s="15" t="s">
        <v>36</v>
      </c>
      <c r="C221" s="21"/>
      <c r="D221" s="17" t="s">
        <v>342</v>
      </c>
      <c r="E221" s="17"/>
      <c r="F221" s="19" t="s">
        <v>337</v>
      </c>
      <c r="G221" s="17"/>
      <c r="H221" s="17">
        <v>1</v>
      </c>
      <c r="I221" s="17"/>
      <c r="J221" s="17"/>
      <c r="K221" s="17"/>
      <c r="L221" s="17"/>
      <c r="M221" s="17">
        <v>1</v>
      </c>
      <c r="N221" s="17"/>
      <c r="O221" s="17"/>
      <c r="P221" s="17"/>
      <c r="Q221" s="17"/>
      <c r="R221" s="17"/>
      <c r="S221" s="17"/>
      <c r="T221" s="17"/>
      <c r="U221" s="17"/>
    </row>
    <row r="222" spans="1:21" s="22" customFormat="1" ht="20.25" customHeight="1" x14ac:dyDescent="0.25">
      <c r="A222" s="14">
        <v>43643</v>
      </c>
      <c r="B222" s="15" t="s">
        <v>28</v>
      </c>
      <c r="C222" s="21"/>
      <c r="D222" s="17"/>
      <c r="E222" s="17"/>
      <c r="F222" s="19" t="s">
        <v>383</v>
      </c>
      <c r="G222" s="17"/>
      <c r="H222" s="17"/>
      <c r="I222" s="17"/>
      <c r="J222" s="17"/>
      <c r="K222" s="17"/>
      <c r="L222" s="17"/>
      <c r="M222" s="17"/>
      <c r="N222" s="17"/>
      <c r="O222" s="17">
        <v>1</v>
      </c>
      <c r="P222" s="17"/>
      <c r="Q222" s="17"/>
      <c r="R222" s="17"/>
      <c r="S222" s="17"/>
      <c r="T222" s="17"/>
      <c r="U222" s="17"/>
    </row>
    <row r="223" spans="1:21" s="22" customFormat="1" ht="20.25" customHeight="1" x14ac:dyDescent="0.25">
      <c r="A223" s="14">
        <v>43643</v>
      </c>
      <c r="B223" s="15" t="s">
        <v>28</v>
      </c>
      <c r="C223" s="21"/>
      <c r="D223" s="17" t="s">
        <v>384</v>
      </c>
      <c r="E223" s="17"/>
      <c r="F223" s="19" t="s">
        <v>385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>
        <v>1</v>
      </c>
      <c r="Q223" s="17"/>
      <c r="R223" s="17"/>
      <c r="S223" s="17"/>
      <c r="T223" s="17"/>
      <c r="U223" s="17"/>
    </row>
    <row r="224" spans="1:21" s="22" customFormat="1" ht="20.25" customHeight="1" x14ac:dyDescent="0.25">
      <c r="A224" s="14">
        <v>43643</v>
      </c>
      <c r="B224" s="15" t="s">
        <v>28</v>
      </c>
      <c r="C224" s="21"/>
      <c r="D224" s="17"/>
      <c r="E224" s="17"/>
      <c r="F224" s="19" t="s">
        <v>386</v>
      </c>
      <c r="G224" s="17"/>
      <c r="H224" s="17"/>
      <c r="I224" s="17"/>
      <c r="J224" s="17"/>
      <c r="K224" s="17"/>
      <c r="L224" s="17"/>
      <c r="M224" s="17">
        <v>1</v>
      </c>
      <c r="N224" s="17"/>
      <c r="O224" s="17"/>
      <c r="P224" s="17"/>
      <c r="Q224" s="17"/>
      <c r="R224" s="17"/>
      <c r="S224" s="17"/>
      <c r="T224" s="17"/>
      <c r="U224" s="17"/>
    </row>
    <row r="225" spans="1:21" s="17" customFormat="1" ht="15" customHeight="1" x14ac:dyDescent="0.25">
      <c r="A225" s="14">
        <v>43644</v>
      </c>
      <c r="B225" s="15" t="s">
        <v>28</v>
      </c>
      <c r="C225" s="21"/>
      <c r="D225" s="17" t="s">
        <v>338</v>
      </c>
    </row>
    <row r="226" spans="1:21" s="17" customFormat="1" ht="15" customHeight="1" x14ac:dyDescent="0.25">
      <c r="A226" s="14">
        <v>43644</v>
      </c>
      <c r="B226" s="15" t="s">
        <v>36</v>
      </c>
      <c r="C226" s="21"/>
      <c r="D226" s="17" t="s">
        <v>339</v>
      </c>
      <c r="F226" s="17" t="s">
        <v>328</v>
      </c>
      <c r="J226" s="17">
        <v>1</v>
      </c>
    </row>
    <row r="227" spans="1:21" s="17" customFormat="1" ht="15" customHeight="1" x14ac:dyDescent="0.25">
      <c r="A227" s="14">
        <v>43644</v>
      </c>
      <c r="B227" s="15" t="s">
        <v>36</v>
      </c>
      <c r="C227" s="21"/>
      <c r="D227" s="17" t="s">
        <v>340</v>
      </c>
      <c r="F227" s="17" t="s">
        <v>27</v>
      </c>
      <c r="G227" s="17">
        <v>1</v>
      </c>
    </row>
    <row r="228" spans="1:21" s="26" customFormat="1" x14ac:dyDescent="0.25">
      <c r="A228" s="14">
        <v>43644</v>
      </c>
      <c r="B228" s="15" t="s">
        <v>36</v>
      </c>
      <c r="C228" s="29"/>
      <c r="D228" s="26" t="s">
        <v>345</v>
      </c>
      <c r="F228" s="26" t="s">
        <v>328</v>
      </c>
      <c r="J228" s="26">
        <v>1</v>
      </c>
    </row>
    <row r="229" spans="1:21" s="17" customFormat="1" x14ac:dyDescent="0.25">
      <c r="A229" s="14">
        <v>43644</v>
      </c>
      <c r="B229" s="15" t="s">
        <v>36</v>
      </c>
      <c r="C229" s="21"/>
      <c r="D229" s="17" t="s">
        <v>341</v>
      </c>
      <c r="F229" s="17" t="s">
        <v>27</v>
      </c>
      <c r="G229" s="17">
        <v>1</v>
      </c>
    </row>
    <row r="230" spans="1:21" s="17" customFormat="1" x14ac:dyDescent="0.25">
      <c r="A230" s="14">
        <v>43644</v>
      </c>
      <c r="B230" s="15" t="s">
        <v>36</v>
      </c>
      <c r="C230" s="21"/>
      <c r="D230" s="17" t="s">
        <v>343</v>
      </c>
      <c r="F230" s="17" t="s">
        <v>27</v>
      </c>
      <c r="G230" s="17">
        <v>1</v>
      </c>
    </row>
    <row r="231" spans="1:21" s="17" customFormat="1" x14ac:dyDescent="0.25">
      <c r="A231" s="14">
        <v>43644</v>
      </c>
      <c r="B231" s="15" t="s">
        <v>36</v>
      </c>
      <c r="C231" s="21"/>
      <c r="D231" s="17" t="s">
        <v>344</v>
      </c>
      <c r="F231" s="17" t="s">
        <v>27</v>
      </c>
      <c r="G231" s="17">
        <v>1</v>
      </c>
    </row>
    <row r="232" spans="1:21" s="17" customFormat="1" x14ac:dyDescent="0.25">
      <c r="A232" s="14">
        <v>43644</v>
      </c>
      <c r="B232" s="15" t="s">
        <v>36</v>
      </c>
      <c r="C232" s="21"/>
      <c r="D232" s="17" t="s">
        <v>346</v>
      </c>
      <c r="F232" s="17" t="s">
        <v>347</v>
      </c>
      <c r="G232" s="17">
        <v>1</v>
      </c>
      <c r="H232" s="17">
        <v>1</v>
      </c>
      <c r="I232" s="17">
        <v>1</v>
      </c>
      <c r="J232" s="17">
        <v>1</v>
      </c>
      <c r="K232" s="17">
        <v>1</v>
      </c>
      <c r="M232" s="17">
        <v>1</v>
      </c>
      <c r="N232" s="17">
        <v>1</v>
      </c>
    </row>
    <row r="233" spans="1:21" s="17" customFormat="1" x14ac:dyDescent="0.25">
      <c r="A233" s="14">
        <v>43644</v>
      </c>
      <c r="B233" s="15" t="s">
        <v>36</v>
      </c>
      <c r="C233" s="21"/>
      <c r="D233" s="17" t="s">
        <v>348</v>
      </c>
      <c r="F233" s="17" t="s">
        <v>27</v>
      </c>
      <c r="G233" s="17">
        <v>1</v>
      </c>
    </row>
    <row r="234" spans="1:21" s="17" customFormat="1" x14ac:dyDescent="0.25">
      <c r="A234" s="14">
        <v>43644</v>
      </c>
      <c r="B234" s="15" t="s">
        <v>36</v>
      </c>
      <c r="C234" s="21"/>
      <c r="D234" s="17" t="s">
        <v>349</v>
      </c>
      <c r="F234" s="17" t="s">
        <v>350</v>
      </c>
      <c r="G234" s="17">
        <v>1</v>
      </c>
      <c r="H234" s="17">
        <v>1</v>
      </c>
      <c r="I234" s="17">
        <v>1</v>
      </c>
      <c r="J234" s="17">
        <v>1</v>
      </c>
      <c r="K234" s="17">
        <v>1</v>
      </c>
      <c r="P234" s="17">
        <v>1</v>
      </c>
    </row>
    <row r="235" spans="1:21" s="17" customFormat="1" x14ac:dyDescent="0.25">
      <c r="A235" s="14">
        <v>43644</v>
      </c>
      <c r="B235" s="21" t="s">
        <v>28</v>
      </c>
      <c r="C235" s="21"/>
      <c r="D235" s="17" t="s">
        <v>338</v>
      </c>
      <c r="F235" s="17" t="s">
        <v>388</v>
      </c>
      <c r="N235" s="17">
        <v>1</v>
      </c>
      <c r="P235" s="17">
        <v>1</v>
      </c>
    </row>
    <row r="236" spans="1:21" s="17" customFormat="1" x14ac:dyDescent="0.25">
      <c r="A236" s="14">
        <v>43645</v>
      </c>
      <c r="B236" s="21" t="s">
        <v>28</v>
      </c>
      <c r="C236" s="21"/>
      <c r="D236" s="17" t="s">
        <v>338</v>
      </c>
      <c r="F236" s="17" t="s">
        <v>389</v>
      </c>
      <c r="P236" s="17">
        <v>1</v>
      </c>
    </row>
    <row r="237" spans="1:21" s="17" customFormat="1" x14ac:dyDescent="0.25">
      <c r="A237" s="14">
        <v>43645</v>
      </c>
      <c r="B237" s="21" t="s">
        <v>28</v>
      </c>
      <c r="C237" s="21"/>
      <c r="D237" s="17" t="s">
        <v>390</v>
      </c>
      <c r="F237" s="17" t="s">
        <v>391</v>
      </c>
      <c r="P237" s="17">
        <v>1</v>
      </c>
    </row>
    <row r="238" spans="1:21" s="17" customFormat="1" x14ac:dyDescent="0.25">
      <c r="A238" s="14">
        <v>43675</v>
      </c>
      <c r="B238" s="21" t="s">
        <v>28</v>
      </c>
      <c r="C238" s="21"/>
      <c r="D238" s="17" t="s">
        <v>392</v>
      </c>
      <c r="F238" s="17" t="s">
        <v>393</v>
      </c>
      <c r="M238" s="17">
        <v>1</v>
      </c>
    </row>
    <row r="239" spans="1:21" x14ac:dyDescent="0.25">
      <c r="G239" s="1">
        <f>SUM(G3:G238)</f>
        <v>159</v>
      </c>
      <c r="H239" s="1">
        <f>SUM(H3:H238)</f>
        <v>52</v>
      </c>
      <c r="I239" s="1">
        <f>SUM(I3:I238)</f>
        <v>94</v>
      </c>
      <c r="J239" s="1">
        <f>SUM(J3:J238)</f>
        <v>37</v>
      </c>
      <c r="K239" s="1">
        <f>SUM(K3:K238)</f>
        <v>32</v>
      </c>
      <c r="L239" s="1">
        <f>SUM(L3:L238)</f>
        <v>12</v>
      </c>
      <c r="M239" s="1">
        <f>SUM(M3:M238)</f>
        <v>60</v>
      </c>
      <c r="N239" s="1">
        <f>SUM(N3:N238)</f>
        <v>15</v>
      </c>
      <c r="O239" s="1">
        <f>SUM(O3:O238)</f>
        <v>2</v>
      </c>
      <c r="P239" s="1">
        <f>SUM(P3:P238)</f>
        <v>62</v>
      </c>
      <c r="Q239" s="1">
        <f>SUM(Q3:Q238)</f>
        <v>6</v>
      </c>
      <c r="R239" s="1">
        <f>SUM(R3:R238)</f>
        <v>195</v>
      </c>
      <c r="S239" s="1">
        <f>SUM(S3:S238)</f>
        <v>0</v>
      </c>
      <c r="T239" s="1">
        <f>SUM(T3:T238)</f>
        <v>0</v>
      </c>
      <c r="U239" s="1">
        <f>SUM(U3:U238)</f>
        <v>7</v>
      </c>
    </row>
    <row r="240" spans="1:21" s="17" customFormat="1" x14ac:dyDescent="0.25">
      <c r="A240" s="20"/>
      <c r="B240" s="21"/>
      <c r="C240" s="21"/>
    </row>
    <row r="241" spans="1:6" s="17" customFormat="1" x14ac:dyDescent="0.25">
      <c r="A241" s="20"/>
      <c r="B241" s="21"/>
      <c r="C241" s="21"/>
    </row>
    <row r="242" spans="1:6" s="17" customFormat="1" x14ac:dyDescent="0.25">
      <c r="A242" s="20"/>
      <c r="B242" s="21"/>
      <c r="C242" s="21"/>
    </row>
    <row r="243" spans="1:6" s="17" customFormat="1" x14ac:dyDescent="0.25">
      <c r="A243" s="20"/>
      <c r="B243" s="21"/>
      <c r="C243" s="21"/>
    </row>
    <row r="244" spans="1:6" s="17" customFormat="1" x14ac:dyDescent="0.25">
      <c r="A244" s="20"/>
      <c r="B244" s="21"/>
      <c r="C244" s="21"/>
    </row>
    <row r="245" spans="1:6" s="17" customFormat="1" x14ac:dyDescent="0.25">
      <c r="A245" s="20"/>
      <c r="B245" s="21"/>
      <c r="C245" s="21"/>
    </row>
    <row r="246" spans="1:6" s="17" customFormat="1" x14ac:dyDescent="0.25">
      <c r="A246" s="20"/>
      <c r="B246" s="21"/>
      <c r="C246" s="21"/>
    </row>
    <row r="247" spans="1:6" s="17" customFormat="1" x14ac:dyDescent="0.25">
      <c r="A247" s="20"/>
      <c r="B247" s="21"/>
      <c r="C247" s="21"/>
    </row>
    <row r="248" spans="1:6" s="17" customFormat="1" x14ac:dyDescent="0.25">
      <c r="A248" s="20"/>
      <c r="B248" s="21"/>
      <c r="C248" s="21"/>
      <c r="F248" s="19"/>
    </row>
    <row r="249" spans="1:6" s="17" customFormat="1" ht="20.100000000000001" customHeight="1" x14ac:dyDescent="0.25">
      <c r="A249" s="20"/>
      <c r="B249" s="21"/>
      <c r="C249" s="21"/>
      <c r="F249" s="19"/>
    </row>
    <row r="250" spans="1:6" s="17" customFormat="1" ht="20.100000000000001" customHeight="1" x14ac:dyDescent="0.25">
      <c r="A250" s="20"/>
      <c r="B250" s="21"/>
      <c r="C250" s="21"/>
    </row>
    <row r="251" spans="1:6" s="17" customFormat="1" ht="20.100000000000001" customHeight="1" x14ac:dyDescent="0.25">
      <c r="A251" s="20"/>
      <c r="B251" s="21"/>
      <c r="C251" s="21"/>
    </row>
    <row r="252" spans="1:6" s="17" customFormat="1" ht="19.5" customHeight="1" x14ac:dyDescent="0.25">
      <c r="A252" s="20"/>
      <c r="B252" s="21"/>
      <c r="C252" s="21"/>
    </row>
    <row r="253" spans="1:6" s="17" customFormat="1" x14ac:dyDescent="0.25">
      <c r="A253" s="20"/>
      <c r="B253" s="21"/>
      <c r="C253" s="21"/>
      <c r="F253" s="19"/>
    </row>
    <row r="254" spans="1:6" s="17" customFormat="1" x14ac:dyDescent="0.25">
      <c r="A254" s="20"/>
      <c r="B254" s="21"/>
      <c r="C254" s="21"/>
      <c r="F254" s="19"/>
    </row>
    <row r="255" spans="1:6" s="17" customFormat="1" x14ac:dyDescent="0.25">
      <c r="A255" s="20"/>
      <c r="B255" s="21"/>
      <c r="C255" s="21"/>
    </row>
    <row r="256" spans="1:6" s="17" customFormat="1" x14ac:dyDescent="0.25">
      <c r="A256" s="20"/>
      <c r="B256" s="21"/>
      <c r="C256" s="21"/>
    </row>
    <row r="257" spans="1:6" s="17" customFormat="1" x14ac:dyDescent="0.25">
      <c r="A257" s="20"/>
      <c r="B257" s="15"/>
      <c r="C257" s="21"/>
    </row>
    <row r="258" spans="1:6" s="17" customFormat="1" x14ac:dyDescent="0.25">
      <c r="A258" s="20"/>
      <c r="B258" s="15"/>
      <c r="C258" s="21"/>
    </row>
    <row r="259" spans="1:6" s="17" customFormat="1" x14ac:dyDescent="0.25">
      <c r="A259" s="20"/>
      <c r="B259" s="15"/>
      <c r="C259" s="21"/>
    </row>
    <row r="260" spans="1:6" s="17" customFormat="1" x14ac:dyDescent="0.25">
      <c r="A260" s="20"/>
      <c r="B260" s="15"/>
      <c r="C260" s="21"/>
    </row>
    <row r="261" spans="1:6" s="17" customFormat="1" x14ac:dyDescent="0.25">
      <c r="A261" s="20"/>
      <c r="B261" s="15"/>
      <c r="C261" s="21"/>
    </row>
    <row r="262" spans="1:6" s="17" customFormat="1" ht="20.100000000000001" customHeight="1" x14ac:dyDescent="0.25">
      <c r="A262" s="20"/>
      <c r="B262" s="15"/>
      <c r="C262" s="21"/>
    </row>
    <row r="263" spans="1:6" s="17" customFormat="1" ht="20.100000000000001" customHeight="1" x14ac:dyDescent="0.25">
      <c r="A263" s="14"/>
      <c r="B263" s="15"/>
      <c r="C263" s="21"/>
    </row>
    <row r="264" spans="1:6" s="17" customFormat="1" ht="20.100000000000001" customHeight="1" x14ac:dyDescent="0.25">
      <c r="A264" s="20"/>
      <c r="B264" s="15"/>
      <c r="C264" s="21"/>
    </row>
    <row r="265" spans="1:6" s="26" customFormat="1" ht="20.100000000000001" customHeight="1" x14ac:dyDescent="0.25">
      <c r="A265" s="23"/>
      <c r="B265" s="24"/>
      <c r="C265" s="29"/>
    </row>
    <row r="266" spans="1:6" s="17" customFormat="1" ht="20.100000000000001" customHeight="1" x14ac:dyDescent="0.25">
      <c r="A266" s="20"/>
      <c r="B266" s="15"/>
      <c r="C266" s="21"/>
    </row>
    <row r="267" spans="1:6" s="17" customFormat="1" ht="20.100000000000001" customHeight="1" x14ac:dyDescent="0.25">
      <c r="A267" s="14"/>
      <c r="B267" s="15"/>
      <c r="C267" s="21"/>
    </row>
    <row r="268" spans="1:6" s="17" customFormat="1" ht="20.100000000000001" customHeight="1" x14ac:dyDescent="0.25">
      <c r="A268" s="20"/>
      <c r="B268" s="15"/>
      <c r="C268" s="21"/>
    </row>
    <row r="269" spans="1:6" s="17" customFormat="1" ht="20.100000000000001" customHeight="1" x14ac:dyDescent="0.25">
      <c r="A269" s="14"/>
      <c r="B269" s="15"/>
      <c r="C269" s="21"/>
    </row>
    <row r="270" spans="1:6" s="17" customFormat="1" ht="20.100000000000001" customHeight="1" x14ac:dyDescent="0.25">
      <c r="A270" s="20"/>
      <c r="B270" s="15"/>
      <c r="C270" s="21"/>
      <c r="D270" s="16"/>
      <c r="F270" s="18"/>
    </row>
    <row r="271" spans="1:6" s="17" customFormat="1" ht="20.100000000000001" customHeight="1" x14ac:dyDescent="0.25">
      <c r="A271" s="14"/>
      <c r="B271" s="15"/>
      <c r="C271" s="21"/>
    </row>
    <row r="272" spans="1:6" s="17" customFormat="1" ht="20.100000000000001" customHeight="1" x14ac:dyDescent="0.25">
      <c r="A272" s="20"/>
      <c r="B272" s="15"/>
      <c r="C272" s="21"/>
      <c r="D272" s="16"/>
      <c r="F272" s="18"/>
    </row>
    <row r="273" spans="1:6" s="17" customFormat="1" ht="20.100000000000001" customHeight="1" x14ac:dyDescent="0.25">
      <c r="A273" s="14"/>
      <c r="B273" s="15"/>
      <c r="C273" s="21"/>
      <c r="D273" s="16"/>
      <c r="F273" s="18"/>
    </row>
    <row r="274" spans="1:6" s="17" customFormat="1" ht="20.100000000000001" customHeight="1" x14ac:dyDescent="0.25">
      <c r="A274" s="20"/>
      <c r="B274" s="15"/>
      <c r="C274" s="21"/>
      <c r="D274" s="16"/>
      <c r="F274" s="18"/>
    </row>
    <row r="275" spans="1:6" s="17" customFormat="1" x14ac:dyDescent="0.25">
      <c r="A275" s="14"/>
      <c r="B275" s="15"/>
      <c r="C275" s="21"/>
      <c r="D275" s="16"/>
      <c r="F275" s="18"/>
    </row>
    <row r="276" spans="1:6" s="17" customFormat="1" x14ac:dyDescent="0.25">
      <c r="A276" s="20"/>
      <c r="B276" s="15"/>
      <c r="C276" s="21"/>
      <c r="F276" s="19"/>
    </row>
    <row r="277" spans="1:6" s="17" customFormat="1" x14ac:dyDescent="0.25">
      <c r="A277" s="14"/>
      <c r="B277" s="15"/>
      <c r="C277" s="21"/>
      <c r="F277" s="19"/>
    </row>
    <row r="278" spans="1:6" s="17" customFormat="1" x14ac:dyDescent="0.25">
      <c r="A278" s="20"/>
      <c r="B278" s="15"/>
      <c r="C278" s="21"/>
      <c r="F278" s="19"/>
    </row>
    <row r="279" spans="1:6" s="17" customFormat="1" x14ac:dyDescent="0.25">
      <c r="A279" s="14"/>
      <c r="B279" s="15"/>
      <c r="C279" s="21"/>
      <c r="F279" s="19"/>
    </row>
    <row r="280" spans="1:6" s="17" customFormat="1" ht="20.100000000000001" customHeight="1" x14ac:dyDescent="0.25">
      <c r="A280" s="20"/>
      <c r="B280" s="15"/>
      <c r="C280" s="21"/>
    </row>
    <row r="281" spans="1:6" s="17" customFormat="1" ht="20.100000000000001" customHeight="1" x14ac:dyDescent="0.25">
      <c r="A281" s="14"/>
      <c r="B281" s="15"/>
      <c r="C281" s="21"/>
    </row>
    <row r="282" spans="1:6" s="17" customFormat="1" ht="20.100000000000001" customHeight="1" x14ac:dyDescent="0.25">
      <c r="A282" s="20"/>
      <c r="B282" s="15"/>
      <c r="C282" s="21"/>
    </row>
    <row r="283" spans="1:6" s="17" customFormat="1" ht="20.100000000000001" customHeight="1" x14ac:dyDescent="0.25">
      <c r="A283" s="14"/>
      <c r="B283" s="15"/>
      <c r="C283" s="21"/>
    </row>
    <row r="284" spans="1:6" s="17" customFormat="1" ht="20.100000000000001" customHeight="1" x14ac:dyDescent="0.25">
      <c r="A284" s="14"/>
      <c r="B284" s="15"/>
      <c r="C284" s="21"/>
    </row>
    <row r="285" spans="1:6" s="17" customFormat="1" ht="20.100000000000001" customHeight="1" x14ac:dyDescent="0.25">
      <c r="A285" s="14"/>
      <c r="B285" s="15"/>
      <c r="C285" s="21"/>
    </row>
    <row r="286" spans="1:6" s="17" customFormat="1" ht="20.100000000000001" customHeight="1" x14ac:dyDescent="0.25">
      <c r="A286" s="14"/>
      <c r="B286" s="15"/>
      <c r="C286" s="21"/>
    </row>
    <row r="287" spans="1:6" s="17" customFormat="1" ht="20.100000000000001" customHeight="1" x14ac:dyDescent="0.25">
      <c r="A287" s="14"/>
      <c r="B287" s="15"/>
      <c r="C287" s="21"/>
    </row>
    <row r="288" spans="1:6" s="17" customFormat="1" ht="20.100000000000001" customHeight="1" x14ac:dyDescent="0.25">
      <c r="A288" s="14"/>
      <c r="B288" s="15"/>
      <c r="C288" s="21"/>
    </row>
    <row r="289" spans="1:6" s="17" customFormat="1" ht="20.100000000000001" customHeight="1" x14ac:dyDescent="0.25">
      <c r="A289" s="14"/>
      <c r="B289" s="15"/>
      <c r="C289" s="21"/>
    </row>
    <row r="290" spans="1:6" s="17" customFormat="1" x14ac:dyDescent="0.25">
      <c r="A290" s="14"/>
      <c r="B290" s="15"/>
      <c r="C290" s="21"/>
    </row>
    <row r="291" spans="1:6" s="17" customFormat="1" ht="20.100000000000001" customHeight="1" x14ac:dyDescent="0.25">
      <c r="A291" s="14"/>
      <c r="B291" s="15"/>
      <c r="C291" s="21"/>
      <c r="F291" s="18"/>
    </row>
    <row r="292" spans="1:6" s="17" customFormat="1" x14ac:dyDescent="0.25">
      <c r="A292" s="14"/>
      <c r="B292" s="15"/>
      <c r="C292" s="21"/>
      <c r="D292" s="16"/>
      <c r="F292" s="18"/>
    </row>
    <row r="293" spans="1:6" s="17" customFormat="1" ht="20.100000000000001" customHeight="1" x14ac:dyDescent="0.25">
      <c r="A293" s="14"/>
      <c r="B293" s="15"/>
      <c r="C293" s="21"/>
      <c r="F293" s="18"/>
    </row>
    <row r="294" spans="1:6" s="17" customFormat="1" x14ac:dyDescent="0.25">
      <c r="A294" s="14"/>
      <c r="B294" s="15"/>
      <c r="C294" s="21"/>
      <c r="D294" s="16"/>
      <c r="F294" s="18"/>
    </row>
    <row r="295" spans="1:6" s="17" customFormat="1" x14ac:dyDescent="0.25">
      <c r="A295" s="14"/>
      <c r="B295" s="15"/>
      <c r="C295" s="21"/>
      <c r="D295" s="16"/>
      <c r="F295" s="18"/>
    </row>
    <row r="296" spans="1:6" s="17" customFormat="1" x14ac:dyDescent="0.25">
      <c r="A296" s="14"/>
      <c r="B296" s="15"/>
      <c r="C296" s="21"/>
      <c r="D296" s="16"/>
      <c r="F296" s="18"/>
    </row>
    <row r="297" spans="1:6" s="17" customFormat="1" x14ac:dyDescent="0.25">
      <c r="A297" s="14"/>
      <c r="B297" s="15"/>
      <c r="C297" s="21"/>
      <c r="D297" s="16"/>
      <c r="F297" s="18"/>
    </row>
    <row r="298" spans="1:6" s="17" customFormat="1" x14ac:dyDescent="0.25">
      <c r="A298" s="14"/>
      <c r="B298" s="15"/>
      <c r="C298" s="21"/>
      <c r="D298" s="16"/>
      <c r="F298" s="18"/>
    </row>
    <row r="299" spans="1:6" s="17" customFormat="1" x14ac:dyDescent="0.25">
      <c r="A299" s="14"/>
      <c r="B299" s="15"/>
      <c r="C299" s="21"/>
      <c r="D299" s="16"/>
      <c r="F299" s="18"/>
    </row>
    <row r="300" spans="1:6" s="17" customFormat="1" x14ac:dyDescent="0.25">
      <c r="A300" s="14"/>
      <c r="B300" s="15"/>
      <c r="C300" s="21"/>
      <c r="D300" s="16"/>
      <c r="F300" s="18"/>
    </row>
    <row r="301" spans="1:6" s="17" customFormat="1" x14ac:dyDescent="0.25">
      <c r="A301" s="14"/>
      <c r="B301" s="15"/>
      <c r="C301" s="21"/>
      <c r="F301" s="18"/>
    </row>
    <row r="302" spans="1:6" s="17" customFormat="1" x14ac:dyDescent="0.25">
      <c r="A302" s="14"/>
      <c r="B302" s="15"/>
      <c r="C302" s="21"/>
      <c r="F302" s="18"/>
    </row>
    <row r="303" spans="1:6" s="17" customFormat="1" ht="20.100000000000001" customHeight="1" x14ac:dyDescent="0.25">
      <c r="A303" s="14"/>
      <c r="B303" s="15"/>
      <c r="C303" s="21"/>
      <c r="D303" s="16"/>
      <c r="F303" s="18"/>
    </row>
    <row r="304" spans="1:6" s="17" customFormat="1" ht="20.100000000000001" customHeight="1" x14ac:dyDescent="0.25">
      <c r="A304" s="14"/>
      <c r="B304" s="15"/>
      <c r="C304" s="21"/>
      <c r="D304" s="16"/>
    </row>
    <row r="305" spans="1:6" s="17" customFormat="1" ht="20.100000000000001" customHeight="1" x14ac:dyDescent="0.25">
      <c r="A305" s="14"/>
      <c r="B305" s="15"/>
      <c r="C305" s="21"/>
      <c r="D305" s="16"/>
      <c r="F305" s="18"/>
    </row>
    <row r="306" spans="1:6" s="17" customFormat="1" ht="20.100000000000001" customHeight="1" x14ac:dyDescent="0.25">
      <c r="A306" s="14"/>
      <c r="B306" s="15"/>
      <c r="C306" s="21"/>
      <c r="D306" s="16"/>
      <c r="F306" s="18"/>
    </row>
    <row r="307" spans="1:6" s="17" customFormat="1" ht="20.100000000000001" customHeight="1" x14ac:dyDescent="0.25">
      <c r="A307" s="14"/>
      <c r="B307" s="15"/>
      <c r="C307" s="21"/>
      <c r="D307" s="16"/>
      <c r="F307" s="18"/>
    </row>
    <row r="308" spans="1:6" s="17" customFormat="1" ht="20.100000000000001" customHeight="1" x14ac:dyDescent="0.25">
      <c r="A308" s="14"/>
      <c r="B308" s="15"/>
      <c r="C308" s="21"/>
      <c r="D308" s="16"/>
      <c r="F308" s="18"/>
    </row>
    <row r="309" spans="1:6" s="17" customFormat="1" ht="20.100000000000001" customHeight="1" x14ac:dyDescent="0.25">
      <c r="A309" s="14"/>
      <c r="B309" s="15"/>
      <c r="C309" s="21"/>
      <c r="D309" s="16"/>
      <c r="F309" s="18"/>
    </row>
    <row r="310" spans="1:6" s="17" customFormat="1" ht="20.100000000000001" customHeight="1" x14ac:dyDescent="0.25">
      <c r="A310" s="14"/>
      <c r="B310" s="15"/>
      <c r="C310" s="21"/>
      <c r="D310" s="16"/>
      <c r="F310" s="18"/>
    </row>
    <row r="311" spans="1:6" s="17" customFormat="1" x14ac:dyDescent="0.25">
      <c r="A311" s="14"/>
      <c r="B311" s="15"/>
      <c r="C311" s="21"/>
      <c r="D311" s="16"/>
      <c r="F311" s="18"/>
    </row>
    <row r="312" spans="1:6" s="17" customFormat="1" ht="20.100000000000001" customHeight="1" x14ac:dyDescent="0.25">
      <c r="A312" s="14"/>
      <c r="B312" s="15"/>
      <c r="C312" s="21"/>
      <c r="D312" s="16"/>
      <c r="F312" s="18"/>
    </row>
    <row r="313" spans="1:6" s="26" customFormat="1" ht="20.100000000000001" customHeight="1" x14ac:dyDescent="0.25">
      <c r="A313" s="14"/>
      <c r="B313" s="15"/>
      <c r="C313" s="29"/>
      <c r="D313" s="25"/>
      <c r="F313" s="27"/>
    </row>
    <row r="314" spans="1:6" s="17" customFormat="1" ht="21.75" customHeight="1" x14ac:dyDescent="0.25">
      <c r="A314" s="14"/>
      <c r="B314" s="15"/>
      <c r="C314" s="21"/>
      <c r="D314" s="16"/>
      <c r="F314" s="19"/>
    </row>
    <row r="315" spans="1:6" s="17" customFormat="1" ht="21.75" customHeight="1" x14ac:dyDescent="0.25">
      <c r="A315" s="14"/>
      <c r="B315" s="15"/>
      <c r="C315" s="21"/>
      <c r="F315" s="19"/>
    </row>
    <row r="316" spans="1:6" s="17" customFormat="1" ht="21.75" customHeight="1" x14ac:dyDescent="0.25">
      <c r="A316" s="14"/>
      <c r="B316" s="15"/>
      <c r="C316" s="21"/>
      <c r="F316" s="19"/>
    </row>
    <row r="317" spans="1:6" s="17" customFormat="1" ht="21.75" customHeight="1" x14ac:dyDescent="0.25">
      <c r="A317" s="14"/>
      <c r="B317" s="15"/>
      <c r="C317" s="21"/>
      <c r="F317" s="19"/>
    </row>
    <row r="318" spans="1:6" s="17" customFormat="1" ht="21.75" customHeight="1" x14ac:dyDescent="0.25">
      <c r="A318" s="14"/>
      <c r="B318" s="15"/>
      <c r="C318" s="21"/>
      <c r="F318" s="19"/>
    </row>
    <row r="319" spans="1:6" s="17" customFormat="1" ht="21.75" customHeight="1" x14ac:dyDescent="0.25">
      <c r="A319" s="14"/>
      <c r="B319" s="15"/>
      <c r="C319" s="21"/>
      <c r="F319" s="19"/>
    </row>
    <row r="320" spans="1:6" s="17" customFormat="1" ht="21.75" customHeight="1" x14ac:dyDescent="0.25">
      <c r="A320" s="14"/>
      <c r="B320" s="15"/>
      <c r="C320" s="21"/>
      <c r="F320" s="19"/>
    </row>
    <row r="321" spans="1:6" s="17" customFormat="1" ht="21.75" customHeight="1" x14ac:dyDescent="0.25">
      <c r="A321" s="14"/>
      <c r="B321" s="15"/>
      <c r="C321" s="21"/>
      <c r="F321" s="19"/>
    </row>
    <row r="322" spans="1:6" s="17" customFormat="1" ht="20.100000000000001" customHeight="1" x14ac:dyDescent="0.25">
      <c r="A322" s="14"/>
      <c r="B322" s="15"/>
      <c r="C322" s="21"/>
      <c r="F322" s="19"/>
    </row>
    <row r="323" spans="1:6" s="17" customFormat="1" ht="20.100000000000001" customHeight="1" x14ac:dyDescent="0.25">
      <c r="A323" s="14"/>
      <c r="B323" s="15"/>
      <c r="C323" s="21"/>
    </row>
    <row r="324" spans="1:6" s="17" customFormat="1" ht="20.100000000000001" customHeight="1" x14ac:dyDescent="0.25">
      <c r="A324" s="14"/>
      <c r="B324" s="15"/>
      <c r="C324" s="21"/>
    </row>
    <row r="325" spans="1:6" s="17" customFormat="1" ht="20.100000000000001" customHeight="1" x14ac:dyDescent="0.25">
      <c r="A325" s="14"/>
      <c r="B325" s="15"/>
      <c r="C325" s="21"/>
    </row>
    <row r="326" spans="1:6" s="17" customFormat="1" ht="20.100000000000001" customHeight="1" x14ac:dyDescent="0.25">
      <c r="A326" s="14"/>
      <c r="B326" s="15"/>
      <c r="C326" s="21"/>
    </row>
    <row r="327" spans="1:6" s="17" customFormat="1" ht="20.100000000000001" customHeight="1" x14ac:dyDescent="0.25">
      <c r="A327" s="14"/>
      <c r="B327" s="15"/>
      <c r="C327" s="21"/>
    </row>
    <row r="328" spans="1:6" s="17" customFormat="1" ht="20.100000000000001" customHeight="1" x14ac:dyDescent="0.25">
      <c r="A328" s="14"/>
      <c r="B328" s="15"/>
      <c r="C328" s="21"/>
    </row>
    <row r="329" spans="1:6" s="17" customFormat="1" ht="20.100000000000001" customHeight="1" x14ac:dyDescent="0.25">
      <c r="A329" s="14"/>
      <c r="B329" s="15"/>
      <c r="C329" s="21"/>
      <c r="F329" s="18"/>
    </row>
    <row r="330" spans="1:6" s="17" customFormat="1" ht="20.100000000000001" customHeight="1" x14ac:dyDescent="0.25">
      <c r="A330" s="14"/>
      <c r="B330" s="15"/>
      <c r="C330" s="21"/>
    </row>
    <row r="331" spans="1:6" s="17" customFormat="1" ht="20.100000000000001" customHeight="1" x14ac:dyDescent="0.25">
      <c r="A331" s="14"/>
      <c r="B331" s="15"/>
      <c r="C331" s="21"/>
    </row>
    <row r="332" spans="1:6" s="17" customFormat="1" ht="20.100000000000001" customHeight="1" x14ac:dyDescent="0.25">
      <c r="A332" s="14"/>
      <c r="B332" s="15"/>
      <c r="C332" s="21"/>
    </row>
    <row r="333" spans="1:6" s="17" customFormat="1" ht="20.100000000000001" customHeight="1" x14ac:dyDescent="0.25">
      <c r="A333" s="14"/>
      <c r="B333" s="15"/>
      <c r="C333" s="21"/>
    </row>
    <row r="334" spans="1:6" s="17" customFormat="1" ht="20.100000000000001" customHeight="1" x14ac:dyDescent="0.25">
      <c r="A334" s="14"/>
      <c r="B334" s="15"/>
      <c r="C334" s="21"/>
    </row>
    <row r="335" spans="1:6" s="17" customFormat="1" ht="20.100000000000001" customHeight="1" x14ac:dyDescent="0.25">
      <c r="A335" s="14"/>
      <c r="B335" s="15"/>
      <c r="C335" s="21"/>
    </row>
    <row r="336" spans="1:6" s="17" customFormat="1" ht="20.100000000000001" customHeight="1" x14ac:dyDescent="0.25">
      <c r="A336" s="14"/>
      <c r="B336" s="15"/>
      <c r="C336" s="21"/>
    </row>
    <row r="337" spans="1:3" s="17" customFormat="1" ht="20.100000000000001" customHeight="1" x14ac:dyDescent="0.25">
      <c r="A337" s="14"/>
      <c r="B337" s="15"/>
      <c r="C337" s="21"/>
    </row>
    <row r="338" spans="1:3" s="17" customFormat="1" ht="20.100000000000001" customHeight="1" x14ac:dyDescent="0.25">
      <c r="A338" s="14"/>
      <c r="B338" s="15"/>
      <c r="C338" s="21"/>
    </row>
    <row r="339" spans="1:3" s="17" customFormat="1" ht="20.100000000000001" customHeight="1" x14ac:dyDescent="0.25">
      <c r="A339" s="14"/>
      <c r="B339" s="15"/>
      <c r="C339" s="21"/>
    </row>
    <row r="340" spans="1:3" s="17" customFormat="1" ht="20.100000000000001" customHeight="1" x14ac:dyDescent="0.25">
      <c r="A340" s="14"/>
      <c r="B340" s="15"/>
      <c r="C340" s="21"/>
    </row>
    <row r="341" spans="1:3" s="17" customFormat="1" ht="20.100000000000001" customHeight="1" x14ac:dyDescent="0.25">
      <c r="A341" s="14"/>
      <c r="B341" s="15"/>
      <c r="C341" s="21"/>
    </row>
    <row r="342" spans="1:3" s="17" customFormat="1" ht="20.100000000000001" customHeight="1" x14ac:dyDescent="0.25">
      <c r="A342" s="14"/>
      <c r="B342" s="15"/>
      <c r="C342" s="21"/>
    </row>
    <row r="343" spans="1:3" s="17" customFormat="1" ht="20.100000000000001" customHeight="1" x14ac:dyDescent="0.25">
      <c r="A343" s="14"/>
      <c r="B343" s="15"/>
      <c r="C343" s="21"/>
    </row>
    <row r="344" spans="1:3" s="17" customFormat="1" ht="20.100000000000001" customHeight="1" x14ac:dyDescent="0.25">
      <c r="A344" s="14"/>
      <c r="B344" s="15"/>
      <c r="C344" s="21"/>
    </row>
    <row r="345" spans="1:3" s="17" customFormat="1" ht="20.100000000000001" customHeight="1" x14ac:dyDescent="0.25">
      <c r="A345" s="14"/>
      <c r="B345" s="15"/>
      <c r="C345" s="21"/>
    </row>
    <row r="346" spans="1:3" s="17" customFormat="1" ht="20.100000000000001" customHeight="1" x14ac:dyDescent="0.25">
      <c r="A346" s="14"/>
      <c r="B346" s="15"/>
      <c r="C346" s="21"/>
    </row>
    <row r="347" spans="1:3" s="17" customFormat="1" ht="20.100000000000001" customHeight="1" x14ac:dyDescent="0.25">
      <c r="A347" s="14"/>
      <c r="B347" s="15"/>
      <c r="C347" s="21"/>
    </row>
    <row r="348" spans="1:3" s="17" customFormat="1" ht="20.100000000000001" customHeight="1" x14ac:dyDescent="0.25">
      <c r="A348" s="14"/>
      <c r="B348" s="15"/>
      <c r="C348" s="21"/>
    </row>
    <row r="349" spans="1:3" s="17" customFormat="1" ht="20.100000000000001" customHeight="1" x14ac:dyDescent="0.25">
      <c r="A349" s="14"/>
      <c r="B349" s="15"/>
      <c r="C349" s="21"/>
    </row>
    <row r="350" spans="1:3" s="17" customFormat="1" ht="20.100000000000001" customHeight="1" x14ac:dyDescent="0.25">
      <c r="A350" s="14"/>
      <c r="B350" s="15"/>
      <c r="C350" s="21"/>
    </row>
    <row r="351" spans="1:3" s="17" customFormat="1" ht="20.100000000000001" customHeight="1" x14ac:dyDescent="0.25">
      <c r="A351" s="14"/>
      <c r="B351" s="15"/>
      <c r="C351" s="21"/>
    </row>
    <row r="352" spans="1:3" s="17" customFormat="1" ht="20.100000000000001" customHeight="1" x14ac:dyDescent="0.25">
      <c r="A352" s="14"/>
      <c r="B352" s="15"/>
      <c r="C352" s="21"/>
    </row>
    <row r="353" spans="1:3" s="17" customFormat="1" ht="20.100000000000001" customHeight="1" x14ac:dyDescent="0.25">
      <c r="A353" s="14"/>
      <c r="B353" s="15"/>
      <c r="C353" s="21"/>
    </row>
    <row r="354" spans="1:3" s="17" customFormat="1" ht="20.100000000000001" customHeight="1" x14ac:dyDescent="0.25">
      <c r="A354" s="14"/>
      <c r="B354" s="15"/>
      <c r="C354" s="21"/>
    </row>
    <row r="355" spans="1:3" s="17" customFormat="1" ht="20.100000000000001" customHeight="1" x14ac:dyDescent="0.25">
      <c r="A355" s="14"/>
      <c r="B355" s="15"/>
      <c r="C355" s="21"/>
    </row>
    <row r="356" spans="1:3" s="17" customFormat="1" ht="20.100000000000001" customHeight="1" x14ac:dyDescent="0.25">
      <c r="A356" s="14"/>
      <c r="B356" s="15"/>
      <c r="C356" s="21"/>
    </row>
    <row r="357" spans="1:3" s="17" customFormat="1" ht="20.100000000000001" customHeight="1" x14ac:dyDescent="0.25">
      <c r="A357" s="14"/>
      <c r="B357" s="15"/>
      <c r="C357" s="21"/>
    </row>
    <row r="358" spans="1:3" s="17" customFormat="1" ht="20.100000000000001" customHeight="1" x14ac:dyDescent="0.25">
      <c r="A358" s="14"/>
      <c r="B358" s="15"/>
      <c r="C358" s="21"/>
    </row>
    <row r="359" spans="1:3" s="17" customFormat="1" ht="20.100000000000001" customHeight="1" x14ac:dyDescent="0.25">
      <c r="A359" s="14"/>
      <c r="B359" s="15"/>
      <c r="C359" s="21"/>
    </row>
    <row r="360" spans="1:3" s="17" customFormat="1" ht="20.100000000000001" customHeight="1" x14ac:dyDescent="0.25">
      <c r="A360" s="14"/>
      <c r="B360" s="15"/>
      <c r="C360" s="21"/>
    </row>
    <row r="361" spans="1:3" s="17" customFormat="1" ht="20.100000000000001" customHeight="1" x14ac:dyDescent="0.25">
      <c r="A361" s="14"/>
      <c r="B361" s="15"/>
      <c r="C361" s="21"/>
    </row>
    <row r="362" spans="1:3" s="17" customFormat="1" ht="20.100000000000001" customHeight="1" x14ac:dyDescent="0.25">
      <c r="A362" s="14"/>
      <c r="B362" s="15"/>
      <c r="C362" s="21"/>
    </row>
    <row r="363" spans="1:3" s="17" customFormat="1" ht="20.100000000000001" customHeight="1" x14ac:dyDescent="0.25">
      <c r="A363" s="14"/>
      <c r="B363" s="15"/>
      <c r="C363" s="21"/>
    </row>
    <row r="364" spans="1:3" s="17" customFormat="1" ht="20.100000000000001" customHeight="1" x14ac:dyDescent="0.25">
      <c r="A364" s="14"/>
      <c r="B364" s="15"/>
      <c r="C364" s="21"/>
    </row>
    <row r="365" spans="1:3" s="17" customFormat="1" ht="20.100000000000001" customHeight="1" x14ac:dyDescent="0.25">
      <c r="A365" s="14"/>
      <c r="B365" s="15"/>
      <c r="C365" s="21"/>
    </row>
    <row r="366" spans="1:3" s="17" customFormat="1" ht="20.100000000000001" customHeight="1" x14ac:dyDescent="0.25">
      <c r="A366" s="14"/>
      <c r="B366" s="15"/>
      <c r="C366" s="21"/>
    </row>
    <row r="367" spans="1:3" s="17" customFormat="1" ht="20.100000000000001" customHeight="1" x14ac:dyDescent="0.25">
      <c r="A367" s="14"/>
      <c r="B367" s="15"/>
      <c r="C367" s="21"/>
    </row>
    <row r="368" spans="1:3" s="17" customFormat="1" ht="20.100000000000001" customHeight="1" x14ac:dyDescent="0.25">
      <c r="A368" s="14"/>
      <c r="B368" s="15"/>
      <c r="C368" s="21"/>
    </row>
    <row r="369" spans="1:6" s="17" customFormat="1" ht="20.100000000000001" customHeight="1" x14ac:dyDescent="0.25">
      <c r="A369" s="14"/>
      <c r="B369" s="15"/>
      <c r="C369" s="21"/>
    </row>
    <row r="370" spans="1:6" s="17" customFormat="1" ht="20.100000000000001" customHeight="1" x14ac:dyDescent="0.25">
      <c r="A370" s="14"/>
      <c r="B370" s="15"/>
      <c r="C370" s="21"/>
    </row>
    <row r="371" spans="1:6" s="17" customFormat="1" ht="20.100000000000001" customHeight="1" x14ac:dyDescent="0.25">
      <c r="A371" s="14"/>
      <c r="B371" s="15"/>
      <c r="C371" s="21"/>
      <c r="D371" s="16"/>
      <c r="F371" s="18"/>
    </row>
    <row r="372" spans="1:6" s="17" customFormat="1" ht="20.100000000000001" customHeight="1" x14ac:dyDescent="0.25">
      <c r="A372" s="14"/>
      <c r="B372" s="15"/>
      <c r="C372" s="21"/>
    </row>
    <row r="373" spans="1:6" s="17" customFormat="1" ht="20.100000000000001" customHeight="1" x14ac:dyDescent="0.25">
      <c r="A373" s="14"/>
      <c r="B373" s="15"/>
      <c r="C373" s="21"/>
      <c r="D373" s="16"/>
      <c r="F373" s="18"/>
    </row>
    <row r="374" spans="1:6" s="17" customFormat="1" ht="20.100000000000001" customHeight="1" x14ac:dyDescent="0.25">
      <c r="A374" s="14"/>
      <c r="B374" s="15"/>
      <c r="C374" s="21"/>
      <c r="D374" s="16"/>
      <c r="F374" s="18"/>
    </row>
    <row r="375" spans="1:6" s="17" customFormat="1" ht="20.100000000000001" customHeight="1" x14ac:dyDescent="0.25">
      <c r="A375" s="14"/>
      <c r="B375" s="15"/>
      <c r="C375" s="21"/>
    </row>
    <row r="376" spans="1:6" s="17" customFormat="1" ht="20.100000000000001" customHeight="1" x14ac:dyDescent="0.25">
      <c r="A376" s="14"/>
      <c r="B376" s="15"/>
      <c r="C376" s="21"/>
    </row>
    <row r="377" spans="1:6" s="17" customFormat="1" ht="20.100000000000001" customHeight="1" x14ac:dyDescent="0.25">
      <c r="A377" s="14"/>
      <c r="B377" s="15"/>
      <c r="C377" s="21"/>
    </row>
    <row r="378" spans="1:6" s="17" customFormat="1" ht="20.100000000000001" customHeight="1" x14ac:dyDescent="0.25">
      <c r="A378" s="14"/>
      <c r="B378" s="15"/>
      <c r="C378" s="21"/>
    </row>
    <row r="379" spans="1:6" s="17" customFormat="1" ht="20.100000000000001" customHeight="1" x14ac:dyDescent="0.25">
      <c r="A379" s="14"/>
      <c r="B379" s="15"/>
      <c r="C379" s="21"/>
    </row>
    <row r="380" spans="1:6" s="17" customFormat="1" ht="20.100000000000001" customHeight="1" x14ac:dyDescent="0.25">
      <c r="A380" s="14"/>
      <c r="B380" s="15"/>
      <c r="C380" s="21"/>
    </row>
    <row r="381" spans="1:6" s="17" customFormat="1" ht="20.100000000000001" customHeight="1" x14ac:dyDescent="0.25">
      <c r="A381" s="14"/>
      <c r="B381" s="15"/>
      <c r="C381" s="21"/>
    </row>
    <row r="382" spans="1:6" s="17" customFormat="1" ht="20.100000000000001" customHeight="1" x14ac:dyDescent="0.25">
      <c r="A382" s="14"/>
      <c r="B382" s="15"/>
      <c r="C382" s="21"/>
      <c r="F382" s="18"/>
    </row>
    <row r="383" spans="1:6" s="17" customFormat="1" ht="20.100000000000001" customHeight="1" x14ac:dyDescent="0.25">
      <c r="A383" s="14"/>
      <c r="B383" s="15"/>
      <c r="C383" s="21"/>
      <c r="D383" s="16"/>
      <c r="F383" s="18"/>
    </row>
    <row r="384" spans="1:6" s="17" customFormat="1" ht="20.100000000000001" customHeight="1" x14ac:dyDescent="0.25">
      <c r="A384" s="14"/>
      <c r="B384" s="15"/>
      <c r="C384" s="21"/>
      <c r="D384" s="16"/>
      <c r="F384" s="18"/>
    </row>
    <row r="385" spans="1:6" ht="20.100000000000001" customHeight="1" x14ac:dyDescent="0.25">
      <c r="A385" s="14"/>
      <c r="B385" s="15"/>
    </row>
    <row r="386" spans="1:6" ht="15" customHeight="1" x14ac:dyDescent="0.25">
      <c r="A386" s="14"/>
      <c r="B386" s="15"/>
    </row>
    <row r="387" spans="1:6" ht="15" customHeight="1" x14ac:dyDescent="0.25">
      <c r="A387" s="14"/>
      <c r="B387" s="15"/>
    </row>
    <row r="388" spans="1:6" ht="15" customHeight="1" x14ac:dyDescent="0.25">
      <c r="A388" s="14"/>
      <c r="F388" s="1"/>
    </row>
    <row r="389" spans="1:6" ht="15" customHeight="1" x14ac:dyDescent="0.25">
      <c r="A389" s="14"/>
      <c r="F389" s="1"/>
    </row>
    <row r="390" spans="1:6" ht="15" customHeight="1" x14ac:dyDescent="0.25">
      <c r="A390" s="14"/>
      <c r="F390" s="1"/>
    </row>
    <row r="391" spans="1:6" ht="15" customHeight="1" x14ac:dyDescent="0.25">
      <c r="A391" s="14"/>
      <c r="F391" s="1"/>
    </row>
    <row r="392" spans="1:6" ht="15" customHeight="1" x14ac:dyDescent="0.25">
      <c r="A392" s="14"/>
      <c r="F392" s="1"/>
    </row>
    <row r="393" spans="1:6" ht="15" customHeight="1" x14ac:dyDescent="0.25">
      <c r="A393" s="14"/>
      <c r="F393" s="1"/>
    </row>
    <row r="394" spans="1:6" ht="15" customHeight="1" x14ac:dyDescent="0.25">
      <c r="A394" s="14"/>
      <c r="F394" s="1"/>
    </row>
    <row r="395" spans="1:6" ht="15" customHeight="1" x14ac:dyDescent="0.25">
      <c r="A395" s="14"/>
      <c r="F395" s="1"/>
    </row>
    <row r="396" spans="1:6" ht="15" customHeight="1" x14ac:dyDescent="0.25">
      <c r="A396" s="14"/>
      <c r="F396" s="1"/>
    </row>
    <row r="397" spans="1:6" ht="15" customHeight="1" x14ac:dyDescent="0.25">
      <c r="A397" s="14"/>
      <c r="F397" s="1"/>
    </row>
    <row r="398" spans="1:6" ht="15" customHeight="1" x14ac:dyDescent="0.25">
      <c r="A398" s="14"/>
      <c r="F398" s="1"/>
    </row>
    <row r="399" spans="1:6" x14ac:dyDescent="0.25">
      <c r="A399" s="14"/>
    </row>
    <row r="400" spans="1:6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32"/>
    </row>
    <row r="413" spans="1:1" x14ac:dyDescent="0.25">
      <c r="A413" s="14"/>
    </row>
    <row r="414" spans="1:1" x14ac:dyDescent="0.25">
      <c r="A414" s="32"/>
    </row>
    <row r="415" spans="1:1" x14ac:dyDescent="0.25">
      <c r="A415" s="14"/>
    </row>
    <row r="416" spans="1:1" x14ac:dyDescent="0.25">
      <c r="A416" s="32"/>
    </row>
    <row r="417" spans="1:1" x14ac:dyDescent="0.25">
      <c r="A417" s="14"/>
    </row>
    <row r="418" spans="1:1" x14ac:dyDescent="0.25">
      <c r="A418" s="32"/>
    </row>
    <row r="419" spans="1:1" x14ac:dyDescent="0.25">
      <c r="A419" s="14"/>
    </row>
    <row r="420" spans="1:1" x14ac:dyDescent="0.25">
      <c r="A420" s="32"/>
    </row>
    <row r="421" spans="1:1" x14ac:dyDescent="0.25">
      <c r="A421" s="14"/>
    </row>
    <row r="422" spans="1:1" x14ac:dyDescent="0.25">
      <c r="A422" s="32"/>
    </row>
    <row r="423" spans="1:1" x14ac:dyDescent="0.25">
      <c r="A423" s="14"/>
    </row>
    <row r="424" spans="1:1" x14ac:dyDescent="0.25">
      <c r="A424" s="32"/>
    </row>
    <row r="425" spans="1:1" x14ac:dyDescent="0.25">
      <c r="A425" s="14"/>
    </row>
    <row r="426" spans="1:1" x14ac:dyDescent="0.25">
      <c r="A426" s="32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0" t="s">
        <v>194</v>
      </c>
      <c r="B1" s="51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+'Junio 2019'!G239</f>
        <v>159</v>
      </c>
    </row>
    <row r="4" spans="1:2" ht="15" customHeight="1" x14ac:dyDescent="0.25">
      <c r="A4" s="7" t="s">
        <v>3</v>
      </c>
      <c r="B4" s="8">
        <f>+'Junio 2019'!H239</f>
        <v>52</v>
      </c>
    </row>
    <row r="5" spans="1:2" ht="15" customHeight="1" x14ac:dyDescent="0.25">
      <c r="A5" s="7" t="s">
        <v>4</v>
      </c>
      <c r="B5" s="8">
        <f>+'Junio 2019'!I239</f>
        <v>94</v>
      </c>
    </row>
    <row r="6" spans="1:2" ht="15" customHeight="1" x14ac:dyDescent="0.25">
      <c r="A6" s="7" t="s">
        <v>5</v>
      </c>
      <c r="B6" s="8">
        <f>+'Junio 2019'!J239</f>
        <v>37</v>
      </c>
    </row>
    <row r="7" spans="1:2" ht="15" customHeight="1" x14ac:dyDescent="0.25">
      <c r="A7" s="7" t="s">
        <v>6</v>
      </c>
      <c r="B7" s="8">
        <f>+'Junio 2019'!K239</f>
        <v>32</v>
      </c>
    </row>
    <row r="8" spans="1:2" ht="15" customHeight="1" x14ac:dyDescent="0.25">
      <c r="A8" s="7" t="s">
        <v>7</v>
      </c>
      <c r="B8" s="8">
        <f>+'Junio 2019'!L239</f>
        <v>12</v>
      </c>
    </row>
    <row r="9" spans="1:2" ht="15" customHeight="1" x14ac:dyDescent="0.25">
      <c r="A9" s="7" t="s">
        <v>8</v>
      </c>
      <c r="B9" s="8">
        <f>+'Junio 2019'!M239</f>
        <v>60</v>
      </c>
    </row>
    <row r="10" spans="1:2" ht="15" customHeight="1" x14ac:dyDescent="0.25">
      <c r="A10" s="7" t="s">
        <v>9</v>
      </c>
      <c r="B10" s="8">
        <f>+'Junio 2019'!N239</f>
        <v>15</v>
      </c>
    </row>
    <row r="11" spans="1:2" ht="15" customHeight="1" x14ac:dyDescent="0.25">
      <c r="A11" s="7" t="s">
        <v>21</v>
      </c>
      <c r="B11" s="8">
        <f>+'Junio 2019'!O239</f>
        <v>2</v>
      </c>
    </row>
    <row r="12" spans="1:2" ht="15" customHeight="1" x14ac:dyDescent="0.25">
      <c r="A12" s="7" t="s">
        <v>10</v>
      </c>
      <c r="B12" s="8">
        <f>+'Junio 2019'!P239</f>
        <v>62</v>
      </c>
    </row>
    <row r="13" spans="1:2" ht="15" customHeight="1" x14ac:dyDescent="0.25">
      <c r="A13" s="7" t="s">
        <v>20</v>
      </c>
      <c r="B13" s="8">
        <f>+'Junio 2019'!Q239</f>
        <v>6</v>
      </c>
    </row>
    <row r="14" spans="1:2" ht="15" customHeight="1" x14ac:dyDescent="0.25">
      <c r="A14" s="9" t="s">
        <v>11</v>
      </c>
      <c r="B14" s="8">
        <f>+'Junio 2019'!R239</f>
        <v>195</v>
      </c>
    </row>
    <row r="15" spans="1:2" ht="15" customHeight="1" x14ac:dyDescent="0.25">
      <c r="A15" s="9" t="s">
        <v>24</v>
      </c>
      <c r="B15" s="8">
        <f>+'Junio 2019'!S239</f>
        <v>0</v>
      </c>
    </row>
    <row r="16" spans="1:2" ht="15" customHeight="1" x14ac:dyDescent="0.25">
      <c r="A16" s="9" t="s">
        <v>25</v>
      </c>
      <c r="B16" s="8">
        <f>+'Junio 2019'!T239</f>
        <v>0</v>
      </c>
    </row>
    <row r="17" spans="1:2" ht="15" customHeight="1" thickBot="1" x14ac:dyDescent="0.3">
      <c r="A17" s="10" t="s">
        <v>16</v>
      </c>
      <c r="B17" s="11">
        <f>+'Junio 2019'!U239</f>
        <v>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2019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2019-07-14T18:09:27Z</dcterms:modified>
</cp:coreProperties>
</file>