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00" windowWidth="15480" windowHeight="8880"/>
  </bookViews>
  <sheets>
    <sheet name="Mayo 2019" sheetId="5" r:id="rId1"/>
    <sheet name="resumen" sheetId="6" r:id="rId2"/>
  </sheets>
  <definedNames>
    <definedName name="_xlnm._FilterDatabase" localSheetId="0" hidden="1">'Mayo 2019'!$A$2:$F$392</definedName>
  </definedNames>
  <calcPr calcId="144525"/>
</workbook>
</file>

<file path=xl/calcChain.xml><?xml version="1.0" encoding="utf-8"?>
<calcChain xmlns="http://schemas.openxmlformats.org/spreadsheetml/2006/main">
  <c r="U231" i="5" l="1"/>
  <c r="B17" i="6" s="1"/>
  <c r="T231" i="5"/>
  <c r="B16" i="6" s="1"/>
  <c r="S231" i="5"/>
  <c r="R231" i="5"/>
  <c r="Q231" i="5"/>
  <c r="P231" i="5"/>
  <c r="O231" i="5"/>
  <c r="B11" i="6" s="1"/>
  <c r="N231" i="5"/>
  <c r="M231" i="5"/>
  <c r="L231" i="5"/>
  <c r="K231" i="5"/>
  <c r="J231" i="5"/>
  <c r="B6" i="6" s="1"/>
  <c r="I231" i="5"/>
  <c r="H231" i="5"/>
  <c r="G231" i="5"/>
  <c r="B3" i="6"/>
  <c r="B4" i="6"/>
  <c r="B5" i="6"/>
  <c r="B7" i="6"/>
  <c r="B8" i="6"/>
  <c r="B9" i="6"/>
  <c r="B10" i="6"/>
  <c r="B12" i="6"/>
  <c r="B13" i="6"/>
  <c r="B14" i="6"/>
  <c r="B15" i="6"/>
</calcChain>
</file>

<file path=xl/sharedStrings.xml><?xml version="1.0" encoding="utf-8"?>
<sst xmlns="http://schemas.openxmlformats.org/spreadsheetml/2006/main" count="748" uniqueCount="378">
  <si>
    <t xml:space="preserve">Fecha </t>
  </si>
  <si>
    <t xml:space="preserve">Dirección </t>
  </si>
  <si>
    <t xml:space="preserve">Descripción </t>
  </si>
  <si>
    <t xml:space="preserve">Balastros </t>
  </si>
  <si>
    <t xml:space="preserve">Artefactos </t>
  </si>
  <si>
    <t xml:space="preserve">Tulipas </t>
  </si>
  <si>
    <t xml:space="preserve">Brazos </t>
  </si>
  <si>
    <t xml:space="preserve">Flejes </t>
  </si>
  <si>
    <t xml:space="preserve">Conexiones </t>
  </si>
  <si>
    <t xml:space="preserve">Podas </t>
  </si>
  <si>
    <t xml:space="preserve">Otros </t>
  </si>
  <si>
    <t xml:space="preserve">Cableado Aereo </t>
  </si>
  <si>
    <t>Alumbrado Público - Trabajos realizados</t>
  </si>
  <si>
    <t xml:space="preserve">N° Reclamo </t>
  </si>
  <si>
    <t>Barrio/Plaza</t>
  </si>
  <si>
    <t xml:space="preserve">Lámparas </t>
  </si>
  <si>
    <t xml:space="preserve">EDET varios </t>
  </si>
  <si>
    <t>Turno</t>
  </si>
  <si>
    <t>Cableado Subt</t>
  </si>
  <si>
    <t xml:space="preserve">Man.t/ limpieza </t>
  </si>
  <si>
    <t xml:space="preserve">Poste/columna </t>
  </si>
  <si>
    <t xml:space="preserve">Contactor </t>
  </si>
  <si>
    <t>cantidad</t>
  </si>
  <si>
    <t>descripción</t>
  </si>
  <si>
    <t>Cableado Subterráneo</t>
  </si>
  <si>
    <t xml:space="preserve">Manten./limpieza </t>
  </si>
  <si>
    <t xml:space="preserve">Balastos </t>
  </si>
  <si>
    <t>cambio de lampara</t>
  </si>
  <si>
    <t>ECOS</t>
  </si>
  <si>
    <t>SAKKANA</t>
  </si>
  <si>
    <t>Plaza Vieja</t>
  </si>
  <si>
    <t>cambio de lampara y balasto</t>
  </si>
  <si>
    <t xml:space="preserve">cambio de lampara </t>
  </si>
  <si>
    <t>cambio de lampara y tulipa</t>
  </si>
  <si>
    <t>cambio de balasto</t>
  </si>
  <si>
    <t>balasto desconectado</t>
  </si>
  <si>
    <t>Rioja 380</t>
  </si>
  <si>
    <t>funcionamiento normal</t>
  </si>
  <si>
    <t>cambio de lampara y conexión de balasto</t>
  </si>
  <si>
    <t>cambio de balasto y lampara</t>
  </si>
  <si>
    <t>El Corte</t>
  </si>
  <si>
    <t>cambio de 2 lamparas</t>
  </si>
  <si>
    <t>se levanto llave termica</t>
  </si>
  <si>
    <t>MAÑANA</t>
  </si>
  <si>
    <t>poda</t>
  </si>
  <si>
    <t>Camino de la Virgen 1° columna</t>
  </si>
  <si>
    <t>cambio de lampara , ajuste de artefacto y morseto</t>
  </si>
  <si>
    <t>EL Corte</t>
  </si>
  <si>
    <t>Pasaje Sacheri</t>
  </si>
  <si>
    <t>B° Araujo</t>
  </si>
  <si>
    <t>Manzana B - C10</t>
  </si>
  <si>
    <t xml:space="preserve">fleje de brazo, cambio de artefacto, balasto, lampara,  morseto y cableado interno </t>
  </si>
  <si>
    <t>Manzana B - C10 esquina</t>
  </si>
  <si>
    <t>cambio de lampara, poda y conexión de balasto</t>
  </si>
  <si>
    <t>Frente a Camino de Sirga</t>
  </si>
  <si>
    <t>cambio de artefacto,balasto , lampara y acometida</t>
  </si>
  <si>
    <t>Manzana B - C8</t>
  </si>
  <si>
    <t xml:space="preserve">cambio de lampara ,cambio de 2 morsetos </t>
  </si>
  <si>
    <t>Manzana B -C7</t>
  </si>
  <si>
    <t>cambio morseto, lampara y conexión de cable caido de alimentacion</t>
  </si>
  <si>
    <t>Manzana B -C12</t>
  </si>
  <si>
    <t>Frias Silva 1328</t>
  </si>
  <si>
    <t>Plaza B° Apunt</t>
  </si>
  <si>
    <t>colocacion de 2 proyectores y poda</t>
  </si>
  <si>
    <t>Avenida Aconquija 3400</t>
  </si>
  <si>
    <t>retensamiento ,3 colocacion de cabeceras  , 3 artefactos completos , 10 morsetos , 3 balasto , 4 mensulas</t>
  </si>
  <si>
    <t>Avenida Aconquija 3400 (sur)</t>
  </si>
  <si>
    <t>cambio de lampara , reubicacion de 2 postes y se acomodo tulipa</t>
  </si>
  <si>
    <t>NOCHE</t>
  </si>
  <si>
    <t>Teran 200</t>
  </si>
  <si>
    <t>Los Ceibos 400</t>
  </si>
  <si>
    <t>Leloir entre Milstein e Higueritas</t>
  </si>
  <si>
    <t>cable cortado y cambio de lampara</t>
  </si>
  <si>
    <t>retiro de materiales  y mundanza</t>
  </si>
  <si>
    <t>Pringles y Concordia</t>
  </si>
  <si>
    <t>cambio de lampara , balasto y ajuste de conexiones</t>
  </si>
  <si>
    <t>Pringles 1122</t>
  </si>
  <si>
    <t>Martin Fierro y Pasaje Marti</t>
  </si>
  <si>
    <t xml:space="preserve">Pringles y Andres Villa </t>
  </si>
  <si>
    <t>reclamo no realizado por corte de energia de EDET</t>
  </si>
  <si>
    <t>Santiago esquina Universo</t>
  </si>
  <si>
    <t>cambio de lampara , colocacion de cableado y se acomoda balasto</t>
  </si>
  <si>
    <t>Manzana C - C47</t>
  </si>
  <si>
    <t>B°Marti Coll</t>
  </si>
  <si>
    <t xml:space="preserve">cambio de lampara, ajuste de morsetos y se fija cable en grampa de suspensión </t>
  </si>
  <si>
    <t>Federico Rossi 855</t>
  </si>
  <si>
    <t>Pasaje Las Moras 800</t>
  </si>
  <si>
    <t>Cordoba 680</t>
  </si>
  <si>
    <t xml:space="preserve">cambio de balasto </t>
  </si>
  <si>
    <t>Moreno esquina Peru y Paraguay</t>
  </si>
  <si>
    <t>Moreno esquina Bolivia y Paraguay</t>
  </si>
  <si>
    <t>colocacion de artefacto , balasto , morseto y cableado</t>
  </si>
  <si>
    <t>Frias Silva 735</t>
  </si>
  <si>
    <t>Santo Domingo 455</t>
  </si>
  <si>
    <t>Peru 468</t>
  </si>
  <si>
    <t>colocacion de 11 luminarias led</t>
  </si>
  <si>
    <t>Cariola entre Zavalia y Andres Villa</t>
  </si>
  <si>
    <t>reparacion de cable cortado</t>
  </si>
  <si>
    <t xml:space="preserve"> Zavalia</t>
  </si>
  <si>
    <t>Federico Rossi (desde Avenida Aconquija hasta Cordoba)</t>
  </si>
  <si>
    <t xml:space="preserve">colocacion de 33 luminarias led </t>
  </si>
  <si>
    <t>Zavalia</t>
  </si>
  <si>
    <t xml:space="preserve">colocacion de 26 luminarias led </t>
  </si>
  <si>
    <t>lluvias  inspeccion de plaza barrio Portal del Cerro</t>
  </si>
  <si>
    <t>Federico Rossi esquina Cordoba y Camino de Sirga</t>
  </si>
  <si>
    <t>colocacion de 6 luminarias led , brazo ,cable ,morsetos y morsa de retencion</t>
  </si>
  <si>
    <t>Zavalia y Camino de Sirga (puente)</t>
  </si>
  <si>
    <t>colocacion de 4 luminarias led</t>
  </si>
  <si>
    <t>colocacion de 10 luminarias led</t>
  </si>
  <si>
    <t>lluvia , acomodo de materiales</t>
  </si>
  <si>
    <t>Mariano Moreno desde Salas y Valdez hasta Avenida Aconquija</t>
  </si>
  <si>
    <t>colocacion de 8 luminarias led</t>
  </si>
  <si>
    <t>Boulevard 9 de Julio 1830</t>
  </si>
  <si>
    <t>Darwin 897</t>
  </si>
  <si>
    <t>reclamo contestado</t>
  </si>
  <si>
    <t>Camino a la Virgen</t>
  </si>
  <si>
    <t>Solano Vera</t>
  </si>
  <si>
    <t>colocacion de 2 proyectores y pintura</t>
  </si>
  <si>
    <t>Las Rosas esquina Presidente Peron e Higueritas</t>
  </si>
  <si>
    <t>cambio de luminaria led</t>
  </si>
  <si>
    <t>Italia 2700</t>
  </si>
  <si>
    <t>Belgica 2880</t>
  </si>
  <si>
    <t>Sarmiento y Rojas Paz</t>
  </si>
  <si>
    <t xml:space="preserve"> Belgica 2681</t>
  </si>
  <si>
    <t>Belgica 2848</t>
  </si>
  <si>
    <t>morseto desconectado</t>
  </si>
  <si>
    <t>Belgica 3000 y Juan XXIII</t>
  </si>
  <si>
    <t>balasto desconectado y poda</t>
  </si>
  <si>
    <t>Juan XXIII 200 esquina Belgica</t>
  </si>
  <si>
    <t>Sarmiento 3000 (frente cementerio)</t>
  </si>
  <si>
    <t>Juan XXIII esquina Cristobal Colon y Sarmiento</t>
  </si>
  <si>
    <t>cambio de balasto , lampara y morseto</t>
  </si>
  <si>
    <t>San Javier 2235</t>
  </si>
  <si>
    <t>Rojas Paz y Entre Rios</t>
  </si>
  <si>
    <t>Papa Francisco 2927 Manzana F -C 22</t>
  </si>
  <si>
    <t>Apolo XIII y Mendoza (lado sur)</t>
  </si>
  <si>
    <t>Apolo XIII y Mendoza (lado norte)</t>
  </si>
  <si>
    <t>balasto desconectado y tulipa</t>
  </si>
  <si>
    <t>Apolo XIII y Pasaje sin nombre</t>
  </si>
  <si>
    <t>Mendoza esquina Apolo XIII</t>
  </si>
  <si>
    <t>Pasaje Las Maras 852</t>
  </si>
  <si>
    <t>se debe cambiar poste en mal estado (quebrado)</t>
  </si>
  <si>
    <t>Manzana B -C3</t>
  </si>
  <si>
    <t>todo en funcionamiento</t>
  </si>
  <si>
    <t>Pasaje Los Alisos</t>
  </si>
  <si>
    <t>Sarmiento esquina Pasaje Peirano</t>
  </si>
  <si>
    <t>Sarmiento 3400</t>
  </si>
  <si>
    <t>colocacion de artefacto</t>
  </si>
  <si>
    <t>Sarmiento 3510</t>
  </si>
  <si>
    <t>Sarmiento 3548</t>
  </si>
  <si>
    <t>Pringles 582</t>
  </si>
  <si>
    <t>Manzana B2 -C14</t>
  </si>
  <si>
    <t>B° 200 Viviendas</t>
  </si>
  <si>
    <t xml:space="preserve">Higueritas 867 </t>
  </si>
  <si>
    <t>Frias Silva 810</t>
  </si>
  <si>
    <t>Poste en mal estado hay que cambiar</t>
  </si>
  <si>
    <t>Paraguay 1550</t>
  </si>
  <si>
    <t>cambio de lampara y balasto desconectado</t>
  </si>
  <si>
    <t>El Salvador 1601</t>
  </si>
  <si>
    <t>cambiar poste</t>
  </si>
  <si>
    <t>Pedro de Maderuelo 450</t>
  </si>
  <si>
    <t>Pedro de Maderuelo 410</t>
  </si>
  <si>
    <t>Fleming 2090</t>
  </si>
  <si>
    <t>Malvinas 800</t>
  </si>
  <si>
    <t>Imbaud 473</t>
  </si>
  <si>
    <t>San Javier 3200</t>
  </si>
  <si>
    <t>Lamadrid 1547</t>
  </si>
  <si>
    <t>columna en mal estado</t>
  </si>
  <si>
    <t>Ituzaingo 1074</t>
  </si>
  <si>
    <t>Ituzaingo 799</t>
  </si>
  <si>
    <t>Higueritas y Colombia</t>
  </si>
  <si>
    <t>se controlo los sectores todo en normal funcionamiento</t>
  </si>
  <si>
    <t>Lobo de la Vega esquina Avenida Aconquija y Paraguay</t>
  </si>
  <si>
    <t>colocacion de 20 luminarias led y 2 morsetos</t>
  </si>
  <si>
    <t>Federico Rossi 147</t>
  </si>
  <si>
    <t>Concordia 589</t>
  </si>
  <si>
    <t>Concordia y Pasaje Sin Nombre</t>
  </si>
  <si>
    <t>cambio de 2 lamparas y 2 tulipas</t>
  </si>
  <si>
    <t>Plaza Marcos Paz</t>
  </si>
  <si>
    <t>8 lamparas led quemadas</t>
  </si>
  <si>
    <t xml:space="preserve">Presidente Peron </t>
  </si>
  <si>
    <t>colocacion de tablero para feria</t>
  </si>
  <si>
    <t>Higueritas 500</t>
  </si>
  <si>
    <t>Juan B Teran 235</t>
  </si>
  <si>
    <t>cambio de portalampara</t>
  </si>
  <si>
    <t>San Martin 1200</t>
  </si>
  <si>
    <t>reparacion de artefacto</t>
  </si>
  <si>
    <t>Plaza Juan Luis Nogues</t>
  </si>
  <si>
    <t>colocacion de 3 lamparas led y reparacion de 1 conexión</t>
  </si>
  <si>
    <t>Solano Vera 2800</t>
  </si>
  <si>
    <t>Catamarca 1100</t>
  </si>
  <si>
    <t>Catamarca 1150</t>
  </si>
  <si>
    <t>Solano Vera 1150</t>
  </si>
  <si>
    <t>colocacion de balizas</t>
  </si>
  <si>
    <t>Solano Vera y Buenos Aires</t>
  </si>
  <si>
    <t>retiro de balizas</t>
  </si>
  <si>
    <t>Fleming 2220</t>
  </si>
  <si>
    <t>Roca esquina Ceibos y Pedro de Villalba</t>
  </si>
  <si>
    <t>cambio de 3 lamparas y 1 balasto</t>
  </si>
  <si>
    <t>Malvinas y Gardel</t>
  </si>
  <si>
    <t>Avenida Aconquija y Facundo Quiroga</t>
  </si>
  <si>
    <t>cambio de 2 lamparas led</t>
  </si>
  <si>
    <t>Saavedra Lamas 300</t>
  </si>
  <si>
    <t>Presidente Peron y Mariano Moreno</t>
  </si>
  <si>
    <t>faltan 2 artefactos</t>
  </si>
  <si>
    <t>Presidente Peron y Fanzolato</t>
  </si>
  <si>
    <t>se colocaron 3 banderas</t>
  </si>
  <si>
    <t>Reconquista 130</t>
  </si>
  <si>
    <t>se recoje cable desconectado</t>
  </si>
  <si>
    <t>Camino de Sirga 500</t>
  </si>
  <si>
    <t>se levanto llave termica (sector norte)</t>
  </si>
  <si>
    <t>Boulevard 9 de Julio esquina Andres Villa y Jupiter</t>
  </si>
  <si>
    <t>Andres Villa  e Ituzaingo</t>
  </si>
  <si>
    <t>puesto de encendido una salida apagada normal</t>
  </si>
  <si>
    <t>Bascary y Frias Silva</t>
  </si>
  <si>
    <t>B° Procrear</t>
  </si>
  <si>
    <t>Manzana  C - C35</t>
  </si>
  <si>
    <t>B° Horco Molle</t>
  </si>
  <si>
    <t>Boulevard 9 de Julio 1172</t>
  </si>
  <si>
    <t>Anzorena y La Paz</t>
  </si>
  <si>
    <t>se levanta llave termica del puesto de encendido</t>
  </si>
  <si>
    <t>Jupiter esquina Sarmiento y Cariola</t>
  </si>
  <si>
    <t>Diego de Villarroel 2073</t>
  </si>
  <si>
    <t>Moreno esquina Bolivia y Pedro de Villalba hasta Diego de Villarroel</t>
  </si>
  <si>
    <t>Ituzaingo y Federico Rossi</t>
  </si>
  <si>
    <t>colocacion de brazos , artefactos , mensula, morseto ,cable simil plomo , balasto.</t>
  </si>
  <si>
    <t>Catamarca 369</t>
  </si>
  <si>
    <t>Pasaje Sin Nombre esquina Lamadrid y Ruben Dario</t>
  </si>
  <si>
    <t>cambio de 2 balasto , 1 lampara y morseto</t>
  </si>
  <si>
    <t>Catamarca 1990</t>
  </si>
  <si>
    <t xml:space="preserve">Saavedra Lamas </t>
  </si>
  <si>
    <t xml:space="preserve">colocacion de 7 luminarias led </t>
  </si>
  <si>
    <t>Brasil y Griet</t>
  </si>
  <si>
    <t>Alfonsina Storni y Darwin</t>
  </si>
  <si>
    <t>Mendoza 2300</t>
  </si>
  <si>
    <t>B° Juramento</t>
  </si>
  <si>
    <t>Manzana B - C26</t>
  </si>
  <si>
    <t>Manzana B - C20</t>
  </si>
  <si>
    <t>Avenida Aconquija 3700 (kilometro 13 , zona Paraiso)</t>
  </si>
  <si>
    <t>Los Pinos 100</t>
  </si>
  <si>
    <t>Manzana B- L11</t>
  </si>
  <si>
    <t>B° Aconquija</t>
  </si>
  <si>
    <t>Puerto Argentino</t>
  </si>
  <si>
    <t>colocacion de 2 tulipas</t>
  </si>
  <si>
    <t>Manzana F -C27</t>
  </si>
  <si>
    <t>B° Telefonico</t>
  </si>
  <si>
    <t>Chubut 2700</t>
  </si>
  <si>
    <t>cambio de artefacto completo</t>
  </si>
  <si>
    <t>Chubut 2800</t>
  </si>
  <si>
    <t>calle paralela a Chubut</t>
  </si>
  <si>
    <t>cambio de 4 lamparas</t>
  </si>
  <si>
    <t>Chacho Peñaloza y Pringles</t>
  </si>
  <si>
    <t>Pasaje Marti esquina Martin Fierro</t>
  </si>
  <si>
    <t>11753-11747</t>
  </si>
  <si>
    <t>Ituzaingo 118 - 1150</t>
  </si>
  <si>
    <t>La Pampa 1490</t>
  </si>
  <si>
    <t xml:space="preserve">La Paz y Anzorena </t>
  </si>
  <si>
    <t>cambio de fotocelula (p.e. Catamarca y Anzorena)</t>
  </si>
  <si>
    <t>Martin Fierro y  Boulevard 9 de Julio</t>
  </si>
  <si>
    <t>colocacion de brazo , artefacto con cableado , balasto y morseto</t>
  </si>
  <si>
    <t>Santo Domingo esquina Salta y Bascary</t>
  </si>
  <si>
    <t>Diagonal Norte y Presidente Peron</t>
  </si>
  <si>
    <t>Brasil y Pasaje Cabildo</t>
  </si>
  <si>
    <t>cambio de fusible</t>
  </si>
  <si>
    <t>Manzana C -C19</t>
  </si>
  <si>
    <t>se verifico que edet saco columna que irrumpia al garage y  se debe reubicar el brazo de alumbrado</t>
  </si>
  <si>
    <t>Diego de Villarroel 1600</t>
  </si>
  <si>
    <t>Plaza Gatti</t>
  </si>
  <si>
    <t>2 coronamientos y excavacion</t>
  </si>
  <si>
    <t>cableado 80 metros y pintura de columnas</t>
  </si>
  <si>
    <t>4 farolas , 2 proyectores y 2 coronamientos</t>
  </si>
  <si>
    <t>Thiele 2500</t>
  </si>
  <si>
    <t>colocacion de 3 postes 3 brazos</t>
  </si>
  <si>
    <t>Solano Vera 1200</t>
  </si>
  <si>
    <t>pintura</t>
  </si>
  <si>
    <t>desconexion para poda</t>
  </si>
  <si>
    <t>Poda , 4 brazos completos 200 metros de cable 2x 25</t>
  </si>
  <si>
    <t>Andres Villa esquina Pasaje Usandivaras</t>
  </si>
  <si>
    <t>11385-11330-11189</t>
  </si>
  <si>
    <t>Las Lantanas 238</t>
  </si>
  <si>
    <t>cambio de artefacto y cambio de lampara</t>
  </si>
  <si>
    <t>Federico Rossi 765</t>
  </si>
  <si>
    <t xml:space="preserve">cable de telefono caido ,pedido de brazo </t>
  </si>
  <si>
    <t>11404-11253</t>
  </si>
  <si>
    <t xml:space="preserve">reparacion de conexión </t>
  </si>
  <si>
    <t>colocacion de lampara</t>
  </si>
  <si>
    <t xml:space="preserve"> B° Aconquija</t>
  </si>
  <si>
    <t>Gruta</t>
  </si>
  <si>
    <t>B° San Eduardo</t>
  </si>
  <si>
    <t>Thiele y Charcas</t>
  </si>
  <si>
    <t>San Martin y Jujuy</t>
  </si>
  <si>
    <t>Sarmiento 3500</t>
  </si>
  <si>
    <t xml:space="preserve">Lobo de la Vega (desde Paraguay hasta Avenida Presidente Peron) </t>
  </si>
  <si>
    <t>colocacion de 24 luminarias led y 5 podas</t>
  </si>
  <si>
    <t>lima 2062</t>
  </si>
  <si>
    <t>Quito 2400</t>
  </si>
  <si>
    <t>se verifico poste quebrado (cambiar poste)</t>
  </si>
  <si>
    <t>Garcia Hamilton 123</t>
  </si>
  <si>
    <t>Garcia Hamilton (frente al 6B)</t>
  </si>
  <si>
    <t>Lola Mora Este 87</t>
  </si>
  <si>
    <t>Salas y Valdez (desde Juan B Teran hasta Venezuela)</t>
  </si>
  <si>
    <t>colocacion de 24 luminarias led</t>
  </si>
  <si>
    <t>Salas y Valdez (desde  Venezuela hasta Pasaje Martin Berho)</t>
  </si>
  <si>
    <t>colocacion de 25 luminarias led</t>
  </si>
  <si>
    <t>Salas y Valdez (desde Pasaje Martin Berho hasta esquina Moreno y Roca)</t>
  </si>
  <si>
    <t xml:space="preserve">colocacion de 25 luminarias led, 1 brazo y 2 morsetos </t>
  </si>
  <si>
    <t>Salas y Valdez (desde esquina Roca y Moreno hasta Aragon)</t>
  </si>
  <si>
    <t xml:space="preserve">colocacion de 15 luminarias led </t>
  </si>
  <si>
    <t>Pringles 646</t>
  </si>
  <si>
    <t>colocacion de 11 luminarias led (faltan 2 luminarias con dos brazos)</t>
  </si>
  <si>
    <t>colocacion de 14 luminarias led (faltan 2 luminarias )</t>
  </si>
  <si>
    <t>Universo (desde Camino de Sirga hasta Boulevard 9 de Julio)</t>
  </si>
  <si>
    <t>colocacion de 21 luminarias led</t>
  </si>
  <si>
    <t>Diagonal Sur</t>
  </si>
  <si>
    <t>Diagonal Norte</t>
  </si>
  <si>
    <t>colocacion de 2 luminarias led</t>
  </si>
  <si>
    <t>Reconquista 257</t>
  </si>
  <si>
    <t>Bascary ( desde Presidente Peron hasta Salas y Valdez)</t>
  </si>
  <si>
    <t>colocacion de 1 luminaria led y 1 brazo</t>
  </si>
  <si>
    <t>Bascary (desde Salas y Valdez hasta Avenida Aconquija)</t>
  </si>
  <si>
    <t>colocacion de 9 luminarias led</t>
  </si>
  <si>
    <t xml:space="preserve">colocacion de 1 luminaria led </t>
  </si>
  <si>
    <t>cambio de 1 luminaria led fallada</t>
  </si>
  <si>
    <t>Las Lanzas</t>
  </si>
  <si>
    <t>cambio de 3 lamparas , 1 balasto y 1 tulipa</t>
  </si>
  <si>
    <t>Lola Mora esquina Avenida Aconquija</t>
  </si>
  <si>
    <t>Lola Mora 31</t>
  </si>
  <si>
    <t>cambio de artefacto</t>
  </si>
  <si>
    <t>Diego de Villarroel esquina Bascary</t>
  </si>
  <si>
    <t>Paraguay esquina Bascary y Acassuso</t>
  </si>
  <si>
    <t>cambio de 3 lamparas y tulipa</t>
  </si>
  <si>
    <t>Brasil 1898 esquina Moreno</t>
  </si>
  <si>
    <t xml:space="preserve">El Salvador 2004 </t>
  </si>
  <si>
    <t>cambio de artefacto completo y balasto</t>
  </si>
  <si>
    <t xml:space="preserve">Avenida Aconquija </t>
  </si>
  <si>
    <t>B° Zona Paraiso</t>
  </si>
  <si>
    <t>conexión de cables cortados,cambio de 1 artefacto, cambio de lampara , tulipa y balasto</t>
  </si>
  <si>
    <t>Higueritas esquina Ecuador</t>
  </si>
  <si>
    <t>Higueritas y Venezuela</t>
  </si>
  <si>
    <t>Santo Domingo 975</t>
  </si>
  <si>
    <t xml:space="preserve">pedido de poste nuevo de alumbrado </t>
  </si>
  <si>
    <t>Cesar Milstein</t>
  </si>
  <si>
    <t>pintura y conexión de proyectores</t>
  </si>
  <si>
    <t xml:space="preserve">pintura </t>
  </si>
  <si>
    <t>Plazoleta Los Pinos</t>
  </si>
  <si>
    <t>San Luis y Cordoba</t>
  </si>
  <si>
    <t>colocacion de 4 luminarias led y pinturas de columna</t>
  </si>
  <si>
    <t>Federico Rossi y Cariola (esquina Sur Oeste )</t>
  </si>
  <si>
    <t>cambio de morseto</t>
  </si>
  <si>
    <t xml:space="preserve">Valenzuela 50 </t>
  </si>
  <si>
    <t>Pasaje Carmona 800</t>
  </si>
  <si>
    <t>lluvia</t>
  </si>
  <si>
    <t>Catamarca 1500</t>
  </si>
  <si>
    <t>Catamarca 1501</t>
  </si>
  <si>
    <t>excavacion y colocacion de 1 base</t>
  </si>
  <si>
    <t>cambio de fotocelula</t>
  </si>
  <si>
    <t>Avenida Aconquija (Rotonda)</t>
  </si>
  <si>
    <t>lluvia y camion con rueda pinchada</t>
  </si>
  <si>
    <t>lluvia , retiro de luminarias</t>
  </si>
  <si>
    <t>Brasil y Salta</t>
  </si>
  <si>
    <t>poste enderezado</t>
  </si>
  <si>
    <t>Plaza B° Portal del Cerro</t>
  </si>
  <si>
    <t>cambio de artefactos led 4</t>
  </si>
  <si>
    <t>La Hoya</t>
  </si>
  <si>
    <t>lluvia , se retiran 50 luminarias San Jose</t>
  </si>
  <si>
    <t>pintura y conexión de cable subterraneo 15 metros</t>
  </si>
  <si>
    <t>comenzo excavacion para conexiones</t>
  </si>
  <si>
    <t>Solano Vera 3200</t>
  </si>
  <si>
    <t>Mayo 2019</t>
  </si>
  <si>
    <t>traspaso de brazo de poste en mal estado a poste nuevo</t>
  </si>
  <si>
    <t>Alumbrado Público - Mayo 2019</t>
  </si>
  <si>
    <t>se dio tension para trailer sanitario</t>
  </si>
  <si>
    <t>Imbaud 2200</t>
  </si>
  <si>
    <t>Plaza Moreno</t>
  </si>
  <si>
    <t>colocacion de 3 luminarias ( lamparas , balastos ,brazos y artefactos) y poda</t>
  </si>
  <si>
    <t>reparacion de cableados y cambio de 2 lamparas</t>
  </si>
  <si>
    <t>Bº Araujo</t>
  </si>
  <si>
    <t>se levanto llave del 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</si>
</sst>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4" fillId="5" borderId="6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6" borderId="8" xfId="0" applyFont="1" applyFill="1" applyBorder="1" applyAlignment="1"/>
    <xf numFmtId="0" fontId="4" fillId="6" borderId="9" xfId="0" applyFont="1" applyFill="1" applyBorder="1" applyAlignment="1">
      <alignment horizontal="center"/>
    </xf>
    <xf numFmtId="0" fontId="4" fillId="6" borderId="8" xfId="0" applyFont="1" applyFill="1" applyBorder="1" applyAlignment="1">
      <alignment wrapText="1"/>
    </xf>
    <xf numFmtId="0" fontId="4" fillId="6" borderId="4" xfId="0" applyFont="1" applyFill="1" applyBorder="1" applyAlignment="1"/>
    <xf numFmtId="0" fontId="4" fillId="6" borderId="5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0" xfId="0" applyBorder="1"/>
    <xf numFmtId="1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49" fontId="1" fillId="2" borderId="1" xfId="0" applyNumberFormat="1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textRotation="90"/>
    </xf>
    <xf numFmtId="0" fontId="1" fillId="3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 textRotation="90" wrapText="1"/>
    </xf>
    <xf numFmtId="17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4"/>
  <sheetViews>
    <sheetView tabSelected="1" zoomScale="82" zoomScaleNormal="82" workbookViewId="0">
      <pane ySplit="2" topLeftCell="A153" activePane="bottomLeft" state="frozen"/>
      <selection activeCell="B1" sqref="B1"/>
      <selection pane="bottomLeft" activeCell="D158" sqref="D158"/>
    </sheetView>
  </sheetViews>
  <sheetFormatPr baseColWidth="10" defaultRowHeight="15" x14ac:dyDescent="0.25"/>
  <cols>
    <col min="1" max="1" width="15.140625" style="25" customWidth="1"/>
    <col min="2" max="2" width="14.42578125" style="36" bestFit="1" customWidth="1"/>
    <col min="3" max="3" width="18.140625" style="34" customWidth="1"/>
    <col min="4" max="4" width="103.7109375" style="25" bestFit="1" customWidth="1"/>
    <col min="5" max="5" width="24" style="25" customWidth="1"/>
    <col min="6" max="6" width="123" style="35" customWidth="1"/>
    <col min="7" max="21" width="4.7109375" style="25" customWidth="1"/>
    <col min="22" max="16384" width="11.42578125" style="25"/>
  </cols>
  <sheetData>
    <row r="1" spans="1:21" ht="29.25" customHeight="1" x14ac:dyDescent="0.45">
      <c r="A1" s="39" t="s">
        <v>12</v>
      </c>
      <c r="B1" s="39"/>
      <c r="C1" s="39"/>
      <c r="D1" s="39"/>
      <c r="E1" s="39"/>
      <c r="F1" s="37" t="s">
        <v>368</v>
      </c>
      <c r="G1" s="38" t="s">
        <v>15</v>
      </c>
      <c r="H1" s="38" t="s">
        <v>26</v>
      </c>
      <c r="I1" s="38" t="s">
        <v>4</v>
      </c>
      <c r="J1" s="38" t="s">
        <v>5</v>
      </c>
      <c r="K1" s="38" t="s">
        <v>6</v>
      </c>
      <c r="L1" s="38" t="s">
        <v>7</v>
      </c>
      <c r="M1" s="38" t="s">
        <v>8</v>
      </c>
      <c r="N1" s="38" t="s">
        <v>9</v>
      </c>
      <c r="O1" s="38" t="s">
        <v>21</v>
      </c>
      <c r="P1" s="38" t="s">
        <v>10</v>
      </c>
      <c r="Q1" s="38" t="s">
        <v>20</v>
      </c>
      <c r="R1" s="40" t="s">
        <v>11</v>
      </c>
      <c r="S1" s="40" t="s">
        <v>18</v>
      </c>
      <c r="T1" s="40" t="s">
        <v>19</v>
      </c>
      <c r="U1" s="38" t="s">
        <v>16</v>
      </c>
    </row>
    <row r="2" spans="1:21" ht="89.25" customHeight="1" x14ac:dyDescent="0.35">
      <c r="A2" s="2" t="s">
        <v>0</v>
      </c>
      <c r="B2" s="12" t="s">
        <v>17</v>
      </c>
      <c r="C2" s="21" t="s">
        <v>13</v>
      </c>
      <c r="D2" s="2" t="s">
        <v>1</v>
      </c>
      <c r="E2" s="2" t="s">
        <v>14</v>
      </c>
      <c r="F2" s="3" t="s">
        <v>2</v>
      </c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40"/>
      <c r="S2" s="40"/>
      <c r="T2" s="40"/>
      <c r="U2" s="38"/>
    </row>
    <row r="3" spans="1:21" s="29" customFormat="1" ht="20.25" customHeight="1" x14ac:dyDescent="0.25">
      <c r="A3" s="14">
        <v>43587</v>
      </c>
      <c r="B3" s="15" t="s">
        <v>43</v>
      </c>
      <c r="C3" s="20"/>
      <c r="D3" s="17" t="s">
        <v>47</v>
      </c>
      <c r="E3" s="17"/>
      <c r="F3" s="17" t="s">
        <v>44</v>
      </c>
      <c r="G3" s="17"/>
      <c r="H3" s="17"/>
      <c r="I3" s="17"/>
      <c r="J3" s="17"/>
      <c r="K3" s="17"/>
      <c r="L3" s="17"/>
      <c r="M3" s="17"/>
      <c r="N3" s="17">
        <v>1</v>
      </c>
      <c r="O3" s="17"/>
      <c r="P3" s="17"/>
      <c r="Q3" s="17"/>
      <c r="R3" s="17"/>
      <c r="S3" s="17"/>
      <c r="T3" s="17"/>
      <c r="U3" s="17"/>
    </row>
    <row r="4" spans="1:21" s="29" customFormat="1" ht="20.25" customHeight="1" x14ac:dyDescent="0.25">
      <c r="A4" s="14">
        <v>43587</v>
      </c>
      <c r="B4" s="15" t="s">
        <v>43</v>
      </c>
      <c r="C4" s="20"/>
      <c r="D4" s="17"/>
      <c r="E4" s="17" t="s">
        <v>62</v>
      </c>
      <c r="F4" s="17" t="s">
        <v>342</v>
      </c>
      <c r="G4" s="17">
        <v>2</v>
      </c>
      <c r="H4" s="17"/>
      <c r="I4" s="17">
        <v>2</v>
      </c>
      <c r="J4" s="17"/>
      <c r="K4" s="17"/>
      <c r="L4" s="17"/>
      <c r="M4" s="17"/>
      <c r="N4" s="17"/>
      <c r="O4" s="17"/>
      <c r="P4" s="17">
        <v>1</v>
      </c>
      <c r="Q4" s="17"/>
      <c r="R4" s="17"/>
      <c r="S4" s="17"/>
      <c r="T4" s="17"/>
      <c r="U4" s="17"/>
    </row>
    <row r="5" spans="1:21" s="29" customFormat="1" ht="20.25" customHeight="1" x14ac:dyDescent="0.25">
      <c r="A5" s="14">
        <v>43587</v>
      </c>
      <c r="B5" s="15" t="s">
        <v>28</v>
      </c>
      <c r="C5" s="20">
        <v>10680</v>
      </c>
      <c r="D5" s="17" t="s">
        <v>45</v>
      </c>
      <c r="E5" s="17"/>
      <c r="F5" s="17" t="s">
        <v>46</v>
      </c>
      <c r="G5" s="17">
        <v>1</v>
      </c>
      <c r="H5" s="17"/>
      <c r="I5" s="17"/>
      <c r="J5" s="17"/>
      <c r="K5" s="17"/>
      <c r="L5" s="17"/>
      <c r="M5" s="17">
        <v>1</v>
      </c>
      <c r="N5" s="17"/>
      <c r="O5" s="17"/>
      <c r="P5" s="17">
        <v>1</v>
      </c>
      <c r="Q5" s="17"/>
      <c r="R5" s="17"/>
      <c r="S5" s="17"/>
      <c r="T5" s="17"/>
      <c r="U5" s="17"/>
    </row>
    <row r="6" spans="1:21" s="29" customFormat="1" ht="20.25" customHeight="1" x14ac:dyDescent="0.25">
      <c r="A6" s="14">
        <v>43587</v>
      </c>
      <c r="B6" s="15" t="s">
        <v>28</v>
      </c>
      <c r="C6" s="20"/>
      <c r="D6" s="17" t="s">
        <v>48</v>
      </c>
      <c r="E6" s="17"/>
      <c r="F6" s="17" t="s">
        <v>41</v>
      </c>
      <c r="G6" s="17">
        <v>2</v>
      </c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s="29" customFormat="1" ht="20.100000000000001" customHeight="1" x14ac:dyDescent="0.25">
      <c r="A7" s="14">
        <v>43587</v>
      </c>
      <c r="B7" s="15" t="s">
        <v>28</v>
      </c>
      <c r="C7" s="20"/>
      <c r="D7" s="17" t="s">
        <v>50</v>
      </c>
      <c r="E7" s="17" t="s">
        <v>49</v>
      </c>
      <c r="F7" s="17" t="s">
        <v>51</v>
      </c>
      <c r="G7" s="17">
        <v>1</v>
      </c>
      <c r="H7" s="17">
        <v>1</v>
      </c>
      <c r="I7" s="17">
        <v>1</v>
      </c>
      <c r="J7" s="17"/>
      <c r="K7" s="17"/>
      <c r="L7" s="17">
        <v>1</v>
      </c>
      <c r="M7" s="17">
        <v>1</v>
      </c>
      <c r="N7" s="17"/>
      <c r="O7" s="17"/>
      <c r="P7" s="17"/>
      <c r="Q7" s="17"/>
      <c r="R7" s="17"/>
      <c r="S7" s="17"/>
      <c r="T7" s="17"/>
      <c r="U7" s="17"/>
    </row>
    <row r="8" spans="1:21" s="29" customFormat="1" ht="20.100000000000001" customHeight="1" x14ac:dyDescent="0.25">
      <c r="A8" s="14">
        <v>43587</v>
      </c>
      <c r="B8" s="15" t="s">
        <v>28</v>
      </c>
      <c r="C8" s="20"/>
      <c r="D8" s="17" t="s">
        <v>52</v>
      </c>
      <c r="E8" s="17" t="s">
        <v>49</v>
      </c>
      <c r="F8" s="17" t="s">
        <v>53</v>
      </c>
      <c r="G8" s="17">
        <v>1</v>
      </c>
      <c r="H8" s="17"/>
      <c r="I8" s="17"/>
      <c r="J8" s="17"/>
      <c r="K8" s="17"/>
      <c r="L8" s="17"/>
      <c r="M8" s="17">
        <v>1</v>
      </c>
      <c r="N8" s="17">
        <v>1</v>
      </c>
      <c r="O8" s="17"/>
      <c r="P8" s="17"/>
      <c r="Q8" s="17"/>
      <c r="R8" s="17"/>
      <c r="S8" s="17"/>
      <c r="T8" s="17"/>
      <c r="U8" s="17"/>
    </row>
    <row r="9" spans="1:21" s="29" customFormat="1" ht="20.100000000000001" customHeight="1" x14ac:dyDescent="0.25">
      <c r="A9" s="14">
        <v>43587</v>
      </c>
      <c r="B9" s="15" t="s">
        <v>28</v>
      </c>
      <c r="C9" s="20"/>
      <c r="D9" s="17" t="s">
        <v>54</v>
      </c>
      <c r="E9" s="17" t="s">
        <v>49</v>
      </c>
      <c r="F9" s="17" t="s">
        <v>55</v>
      </c>
      <c r="G9" s="17">
        <v>1</v>
      </c>
      <c r="H9" s="17">
        <v>1</v>
      </c>
      <c r="I9" s="17">
        <v>1</v>
      </c>
      <c r="J9" s="17"/>
      <c r="K9" s="17"/>
      <c r="L9" s="17"/>
      <c r="M9" s="17">
        <v>1</v>
      </c>
      <c r="N9" s="17"/>
      <c r="O9" s="17"/>
      <c r="P9" s="17"/>
      <c r="Q9" s="17"/>
      <c r="R9" s="17"/>
      <c r="S9" s="17"/>
      <c r="T9" s="17"/>
      <c r="U9" s="17"/>
    </row>
    <row r="10" spans="1:21" s="29" customFormat="1" ht="20.100000000000001" customHeight="1" x14ac:dyDescent="0.25">
      <c r="A10" s="14">
        <v>43587</v>
      </c>
      <c r="B10" s="15" t="s">
        <v>28</v>
      </c>
      <c r="C10" s="20"/>
      <c r="D10" s="17" t="s">
        <v>56</v>
      </c>
      <c r="E10" s="17" t="s">
        <v>49</v>
      </c>
      <c r="F10" s="17" t="s">
        <v>57</v>
      </c>
      <c r="G10" s="17">
        <v>1</v>
      </c>
      <c r="H10" s="17"/>
      <c r="I10" s="17"/>
      <c r="J10" s="17"/>
      <c r="K10" s="17"/>
      <c r="L10" s="17"/>
      <c r="M10" s="17">
        <v>2</v>
      </c>
      <c r="N10" s="17"/>
      <c r="O10" s="17"/>
      <c r="P10" s="17"/>
      <c r="Q10" s="17"/>
      <c r="R10" s="17"/>
      <c r="S10" s="17"/>
      <c r="T10" s="17"/>
      <c r="U10" s="17"/>
    </row>
    <row r="11" spans="1:21" s="29" customFormat="1" ht="20.100000000000001" customHeight="1" x14ac:dyDescent="0.25">
      <c r="A11" s="14">
        <v>43587</v>
      </c>
      <c r="B11" s="15" t="s">
        <v>28</v>
      </c>
      <c r="C11" s="20"/>
      <c r="D11" s="17" t="s">
        <v>58</v>
      </c>
      <c r="E11" s="17" t="s">
        <v>49</v>
      </c>
      <c r="F11" s="17" t="s">
        <v>59</v>
      </c>
      <c r="G11" s="17">
        <v>1</v>
      </c>
      <c r="H11" s="17"/>
      <c r="I11" s="17"/>
      <c r="J11" s="17"/>
      <c r="K11" s="17"/>
      <c r="L11" s="17"/>
      <c r="M11" s="17">
        <v>2</v>
      </c>
      <c r="N11" s="17"/>
      <c r="O11" s="17"/>
      <c r="P11" s="17"/>
      <c r="Q11" s="17"/>
      <c r="R11" s="17"/>
      <c r="S11" s="17"/>
      <c r="T11" s="17"/>
      <c r="U11" s="17"/>
    </row>
    <row r="12" spans="1:21" s="29" customFormat="1" ht="20.100000000000001" customHeight="1" x14ac:dyDescent="0.25">
      <c r="A12" s="14">
        <v>43587</v>
      </c>
      <c r="B12" s="15" t="s">
        <v>28</v>
      </c>
      <c r="C12" s="20"/>
      <c r="D12" s="17" t="s">
        <v>60</v>
      </c>
      <c r="E12" s="17" t="s">
        <v>49</v>
      </c>
      <c r="F12" s="17" t="s">
        <v>27</v>
      </c>
      <c r="G12" s="17">
        <v>1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</row>
    <row r="13" spans="1:21" s="29" customFormat="1" ht="20.100000000000001" customHeight="1" x14ac:dyDescent="0.25">
      <c r="A13" s="14">
        <v>43587</v>
      </c>
      <c r="B13" s="15" t="s">
        <v>29</v>
      </c>
      <c r="C13" s="20"/>
      <c r="D13" s="17" t="s">
        <v>61</v>
      </c>
      <c r="E13" s="17"/>
      <c r="F13" s="17" t="s">
        <v>37</v>
      </c>
      <c r="G13" s="17"/>
      <c r="H13" s="17"/>
      <c r="I13" s="17"/>
      <c r="J13" s="17"/>
      <c r="K13" s="17"/>
      <c r="L13" s="17"/>
      <c r="M13" s="17"/>
      <c r="N13" s="17"/>
      <c r="O13" s="17"/>
      <c r="P13" s="17">
        <v>1</v>
      </c>
      <c r="Q13" s="17"/>
      <c r="R13" s="17"/>
      <c r="S13" s="17"/>
      <c r="T13" s="17"/>
      <c r="U13" s="17"/>
    </row>
    <row r="14" spans="1:21" s="29" customFormat="1" ht="20.100000000000001" customHeight="1" x14ac:dyDescent="0.25">
      <c r="A14" s="14">
        <v>43587</v>
      </c>
      <c r="B14" s="15" t="s">
        <v>29</v>
      </c>
      <c r="C14" s="20"/>
      <c r="D14" s="17"/>
      <c r="E14" s="17" t="s">
        <v>62</v>
      </c>
      <c r="F14" s="17" t="s">
        <v>63</v>
      </c>
      <c r="G14" s="17">
        <v>2</v>
      </c>
      <c r="H14" s="17"/>
      <c r="I14" s="17">
        <v>2</v>
      </c>
      <c r="J14" s="17"/>
      <c r="K14" s="17"/>
      <c r="L14" s="17"/>
      <c r="M14" s="17"/>
      <c r="N14" s="17">
        <v>1</v>
      </c>
      <c r="O14" s="17"/>
      <c r="P14" s="17"/>
      <c r="Q14" s="17"/>
      <c r="R14" s="17"/>
      <c r="S14" s="17"/>
      <c r="T14" s="17"/>
      <c r="U14" s="17"/>
    </row>
    <row r="15" spans="1:21" s="29" customFormat="1" ht="20.100000000000001" customHeight="1" x14ac:dyDescent="0.25">
      <c r="A15" s="14">
        <v>43587</v>
      </c>
      <c r="B15" s="15" t="s">
        <v>29</v>
      </c>
      <c r="C15" s="20"/>
      <c r="D15" s="17" t="s">
        <v>64</v>
      </c>
      <c r="E15" s="17" t="s">
        <v>40</v>
      </c>
      <c r="F15" s="17" t="s">
        <v>65</v>
      </c>
      <c r="G15" s="17">
        <v>3</v>
      </c>
      <c r="H15" s="17">
        <v>3</v>
      </c>
      <c r="I15" s="17">
        <v>3</v>
      </c>
      <c r="J15" s="17"/>
      <c r="K15" s="17">
        <v>3</v>
      </c>
      <c r="L15" s="17"/>
      <c r="M15" s="17">
        <v>10</v>
      </c>
      <c r="N15" s="17"/>
      <c r="O15" s="17"/>
      <c r="P15" s="17">
        <v>4</v>
      </c>
      <c r="Q15" s="17"/>
      <c r="R15" s="17"/>
      <c r="S15" s="17"/>
      <c r="T15" s="17"/>
      <c r="U15" s="17"/>
    </row>
    <row r="16" spans="1:21" s="29" customFormat="1" ht="20.100000000000001" customHeight="1" x14ac:dyDescent="0.25">
      <c r="A16" s="14">
        <v>43587</v>
      </c>
      <c r="B16" s="15" t="s">
        <v>29</v>
      </c>
      <c r="C16" s="20"/>
      <c r="D16" s="17" t="s">
        <v>66</v>
      </c>
      <c r="E16" s="17" t="s">
        <v>40</v>
      </c>
      <c r="F16" s="17" t="s">
        <v>67</v>
      </c>
      <c r="G16" s="17">
        <v>1</v>
      </c>
      <c r="H16" s="17"/>
      <c r="I16" s="17"/>
      <c r="J16" s="17"/>
      <c r="K16" s="17"/>
      <c r="L16" s="17"/>
      <c r="M16" s="17"/>
      <c r="N16" s="17"/>
      <c r="O16" s="17"/>
      <c r="P16" s="17">
        <v>1</v>
      </c>
      <c r="Q16" s="17">
        <v>2</v>
      </c>
      <c r="R16" s="17"/>
      <c r="S16" s="17"/>
      <c r="T16" s="17"/>
      <c r="U16" s="17"/>
    </row>
    <row r="17" spans="1:21" s="29" customFormat="1" ht="20.100000000000001" customHeight="1" x14ac:dyDescent="0.25">
      <c r="A17" s="14">
        <v>43587</v>
      </c>
      <c r="B17" s="15" t="s">
        <v>68</v>
      </c>
      <c r="C17" s="20"/>
      <c r="D17" s="17" t="s">
        <v>69</v>
      </c>
      <c r="E17" s="17"/>
      <c r="F17" s="17" t="s">
        <v>37</v>
      </c>
      <c r="G17" s="17"/>
      <c r="H17" s="17"/>
      <c r="I17" s="17"/>
      <c r="J17" s="17"/>
      <c r="K17" s="17"/>
      <c r="L17" s="17"/>
      <c r="M17" s="17"/>
      <c r="N17" s="17"/>
      <c r="O17" s="17"/>
      <c r="P17" s="17">
        <v>1</v>
      </c>
      <c r="Q17" s="17"/>
      <c r="R17" s="17"/>
      <c r="S17" s="17"/>
      <c r="T17" s="17"/>
      <c r="U17" s="17"/>
    </row>
    <row r="18" spans="1:21" s="29" customFormat="1" ht="20.100000000000001" customHeight="1" x14ac:dyDescent="0.25">
      <c r="A18" s="14">
        <v>43587</v>
      </c>
      <c r="B18" s="15" t="s">
        <v>68</v>
      </c>
      <c r="C18" s="20"/>
      <c r="D18" s="17" t="s">
        <v>70</v>
      </c>
      <c r="E18" s="17"/>
      <c r="F18" s="17" t="s">
        <v>37</v>
      </c>
      <c r="G18" s="17"/>
      <c r="H18" s="17"/>
      <c r="I18" s="17"/>
      <c r="J18" s="17"/>
      <c r="K18" s="17"/>
      <c r="L18" s="17"/>
      <c r="M18" s="17"/>
      <c r="N18" s="17"/>
      <c r="O18" s="17"/>
      <c r="P18" s="17">
        <v>1</v>
      </c>
      <c r="Q18" s="17"/>
      <c r="R18" s="17"/>
      <c r="S18" s="17"/>
      <c r="T18" s="17"/>
      <c r="U18" s="17"/>
    </row>
    <row r="19" spans="1:21" s="29" customFormat="1" ht="20.100000000000001" customHeight="1" x14ac:dyDescent="0.25">
      <c r="A19" s="14">
        <v>43587</v>
      </c>
      <c r="B19" s="15" t="s">
        <v>68</v>
      </c>
      <c r="C19" s="20"/>
      <c r="D19" s="17" t="s">
        <v>367</v>
      </c>
      <c r="E19" s="17"/>
      <c r="F19" s="17" t="s">
        <v>32</v>
      </c>
      <c r="G19" s="17">
        <v>1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s="29" customFormat="1" ht="20.100000000000001" customHeight="1" x14ac:dyDescent="0.25">
      <c r="A20" s="14">
        <v>43587</v>
      </c>
      <c r="B20" s="15" t="s">
        <v>68</v>
      </c>
      <c r="C20" s="20"/>
      <c r="D20" s="17" t="s">
        <v>71</v>
      </c>
      <c r="E20" s="17"/>
      <c r="F20" s="17" t="s">
        <v>72</v>
      </c>
      <c r="G20" s="17">
        <v>1</v>
      </c>
      <c r="H20" s="17"/>
      <c r="I20" s="17"/>
      <c r="J20" s="17"/>
      <c r="K20" s="17"/>
      <c r="L20" s="17"/>
      <c r="M20" s="17">
        <v>1</v>
      </c>
      <c r="N20" s="17"/>
      <c r="O20" s="17"/>
      <c r="P20" s="17"/>
      <c r="Q20" s="17"/>
      <c r="R20" s="17"/>
      <c r="S20" s="17"/>
      <c r="T20" s="17"/>
      <c r="U20" s="17"/>
    </row>
    <row r="21" spans="1:21" s="29" customFormat="1" ht="20.100000000000001" customHeight="1" x14ac:dyDescent="0.25">
      <c r="A21" s="14">
        <v>43588</v>
      </c>
      <c r="B21" s="15" t="s">
        <v>43</v>
      </c>
      <c r="C21" s="20"/>
      <c r="D21" s="17"/>
      <c r="E21" s="17"/>
      <c r="F21" s="17" t="s">
        <v>73</v>
      </c>
      <c r="G21" s="17"/>
      <c r="H21" s="17"/>
      <c r="I21" s="17"/>
      <c r="J21" s="17"/>
      <c r="K21" s="17"/>
      <c r="L21" s="17"/>
      <c r="M21" s="17"/>
      <c r="N21" s="17"/>
      <c r="O21" s="17"/>
      <c r="P21" s="17">
        <v>1</v>
      </c>
      <c r="Q21" s="17"/>
      <c r="R21" s="17"/>
      <c r="S21" s="17"/>
      <c r="T21" s="17"/>
      <c r="U21" s="17"/>
    </row>
    <row r="22" spans="1:21" s="29" customFormat="1" ht="20.100000000000001" customHeight="1" x14ac:dyDescent="0.25">
      <c r="A22" s="14">
        <v>43588</v>
      </c>
      <c r="B22" s="15" t="s">
        <v>43</v>
      </c>
      <c r="C22" s="20"/>
      <c r="D22" s="17"/>
      <c r="E22" s="17" t="s">
        <v>62</v>
      </c>
      <c r="F22" s="17" t="s">
        <v>343</v>
      </c>
      <c r="G22" s="17"/>
      <c r="H22" s="17"/>
      <c r="I22" s="17"/>
      <c r="J22" s="17"/>
      <c r="K22" s="17"/>
      <c r="L22" s="17"/>
      <c r="M22" s="17"/>
      <c r="N22" s="17"/>
      <c r="O22" s="17"/>
      <c r="P22" s="17">
        <v>1</v>
      </c>
      <c r="Q22" s="17"/>
      <c r="R22" s="17"/>
      <c r="S22" s="17"/>
      <c r="T22" s="17"/>
      <c r="U22" s="17"/>
    </row>
    <row r="23" spans="1:21" s="29" customFormat="1" ht="20.100000000000001" customHeight="1" x14ac:dyDescent="0.25">
      <c r="A23" s="14">
        <v>43588</v>
      </c>
      <c r="B23" s="15" t="s">
        <v>43</v>
      </c>
      <c r="C23" s="20"/>
      <c r="D23" s="17" t="s">
        <v>345</v>
      </c>
      <c r="E23" s="17" t="s">
        <v>344</v>
      </c>
      <c r="F23" s="17" t="s">
        <v>346</v>
      </c>
      <c r="G23" s="17">
        <v>4</v>
      </c>
      <c r="H23" s="17"/>
      <c r="I23" s="17">
        <v>4</v>
      </c>
      <c r="J23" s="17"/>
      <c r="K23" s="17"/>
      <c r="L23" s="17"/>
      <c r="M23" s="17"/>
      <c r="N23" s="17"/>
      <c r="O23" s="17"/>
      <c r="P23" s="17">
        <v>1</v>
      </c>
      <c r="Q23" s="17"/>
      <c r="R23" s="17"/>
      <c r="S23" s="17"/>
      <c r="T23" s="17"/>
      <c r="U23" s="17"/>
    </row>
    <row r="24" spans="1:21" s="29" customFormat="1" ht="20.100000000000001" customHeight="1" x14ac:dyDescent="0.25">
      <c r="A24" s="14">
        <v>43588</v>
      </c>
      <c r="B24" s="15" t="s">
        <v>28</v>
      </c>
      <c r="C24" s="20"/>
      <c r="D24" s="17" t="s">
        <v>74</v>
      </c>
      <c r="E24" s="17"/>
      <c r="F24" s="17" t="s">
        <v>75</v>
      </c>
      <c r="G24" s="17">
        <v>1</v>
      </c>
      <c r="H24" s="17">
        <v>1</v>
      </c>
      <c r="I24" s="17"/>
      <c r="J24" s="17"/>
      <c r="K24" s="17"/>
      <c r="L24" s="17"/>
      <c r="M24" s="17">
        <v>1</v>
      </c>
      <c r="N24" s="17"/>
      <c r="O24" s="17"/>
      <c r="P24" s="17"/>
      <c r="Q24" s="17"/>
      <c r="R24" s="17"/>
      <c r="S24" s="17"/>
      <c r="T24" s="17"/>
      <c r="U24" s="17"/>
    </row>
    <row r="25" spans="1:21" s="29" customFormat="1" ht="20.100000000000001" customHeight="1" x14ac:dyDescent="0.25">
      <c r="A25" s="14">
        <v>43588</v>
      </c>
      <c r="B25" s="15" t="s">
        <v>28</v>
      </c>
      <c r="C25" s="20"/>
      <c r="D25" s="17" t="s">
        <v>76</v>
      </c>
      <c r="E25" s="17"/>
      <c r="F25" s="17" t="s">
        <v>27</v>
      </c>
      <c r="G25" s="17">
        <v>1</v>
      </c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</row>
    <row r="26" spans="1:21" s="29" customFormat="1" ht="20.100000000000001" customHeight="1" x14ac:dyDescent="0.25">
      <c r="A26" s="14">
        <v>43588</v>
      </c>
      <c r="B26" s="15" t="s">
        <v>28</v>
      </c>
      <c r="C26" s="20"/>
      <c r="D26" s="17" t="s">
        <v>77</v>
      </c>
      <c r="E26" s="17"/>
      <c r="F26" s="17" t="s">
        <v>32</v>
      </c>
      <c r="G26" s="17">
        <v>1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</row>
    <row r="27" spans="1:21" s="29" customFormat="1" ht="20.100000000000001" customHeight="1" x14ac:dyDescent="0.25">
      <c r="A27" s="14">
        <v>43588</v>
      </c>
      <c r="B27" s="15" t="s">
        <v>28</v>
      </c>
      <c r="C27" s="20"/>
      <c r="D27" s="17" t="s">
        <v>78</v>
      </c>
      <c r="E27" s="17"/>
      <c r="F27" s="17" t="s">
        <v>79</v>
      </c>
      <c r="G27" s="17"/>
      <c r="H27" s="17"/>
      <c r="I27" s="17"/>
      <c r="J27" s="17"/>
      <c r="K27" s="17"/>
      <c r="L27" s="17"/>
      <c r="M27" s="17"/>
      <c r="N27" s="17"/>
      <c r="O27" s="17"/>
      <c r="P27" s="17">
        <v>1</v>
      </c>
      <c r="Q27" s="17"/>
      <c r="R27" s="17"/>
      <c r="S27" s="17"/>
      <c r="T27" s="17"/>
      <c r="U27" s="17"/>
    </row>
    <row r="28" spans="1:21" s="29" customFormat="1" ht="20.100000000000001" customHeight="1" x14ac:dyDescent="0.25">
      <c r="A28" s="14">
        <v>43588</v>
      </c>
      <c r="B28" s="15" t="s">
        <v>28</v>
      </c>
      <c r="C28" s="20"/>
      <c r="D28" s="17" t="s">
        <v>80</v>
      </c>
      <c r="E28" s="17"/>
      <c r="F28" s="17" t="s">
        <v>81</v>
      </c>
      <c r="G28" s="17">
        <v>1</v>
      </c>
      <c r="H28" s="17"/>
      <c r="I28" s="17"/>
      <c r="J28" s="17"/>
      <c r="K28" s="17"/>
      <c r="L28" s="17"/>
      <c r="M28" s="17">
        <v>1</v>
      </c>
      <c r="N28" s="17"/>
      <c r="O28" s="17"/>
      <c r="P28" s="17">
        <v>1</v>
      </c>
      <c r="Q28" s="17"/>
      <c r="R28" s="17"/>
      <c r="S28" s="17"/>
      <c r="T28" s="17"/>
      <c r="U28" s="17"/>
    </row>
    <row r="29" spans="1:21" s="29" customFormat="1" ht="20.100000000000001" customHeight="1" x14ac:dyDescent="0.25">
      <c r="A29" s="14">
        <v>43588</v>
      </c>
      <c r="B29" s="15" t="s">
        <v>28</v>
      </c>
      <c r="C29" s="20"/>
      <c r="D29" s="17" t="s">
        <v>82</v>
      </c>
      <c r="E29" s="17" t="s">
        <v>83</v>
      </c>
      <c r="F29" s="17" t="s">
        <v>84</v>
      </c>
      <c r="G29" s="17">
        <v>1</v>
      </c>
      <c r="H29" s="17"/>
      <c r="I29" s="17"/>
      <c r="J29" s="17"/>
      <c r="K29" s="17"/>
      <c r="L29" s="17"/>
      <c r="M29" s="17">
        <v>1</v>
      </c>
      <c r="N29" s="17"/>
      <c r="O29" s="17"/>
      <c r="P29" s="17">
        <v>1</v>
      </c>
      <c r="Q29" s="17"/>
      <c r="R29" s="17"/>
      <c r="S29" s="17"/>
      <c r="T29" s="17"/>
      <c r="U29" s="17"/>
    </row>
    <row r="30" spans="1:21" s="29" customFormat="1" ht="20.100000000000001" customHeight="1" x14ac:dyDescent="0.25">
      <c r="A30" s="14">
        <v>43588</v>
      </c>
      <c r="B30" s="15" t="s">
        <v>28</v>
      </c>
      <c r="C30" s="20"/>
      <c r="D30" s="17" t="s">
        <v>85</v>
      </c>
      <c r="E30" s="17"/>
      <c r="F30" s="17" t="s">
        <v>33</v>
      </c>
      <c r="G30" s="17">
        <v>1</v>
      </c>
      <c r="H30" s="17"/>
      <c r="I30" s="17"/>
      <c r="J30" s="17">
        <v>1</v>
      </c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</row>
    <row r="31" spans="1:21" s="29" customFormat="1" ht="20.100000000000001" customHeight="1" x14ac:dyDescent="0.25">
      <c r="A31" s="14">
        <v>43588</v>
      </c>
      <c r="B31" s="15" t="s">
        <v>28</v>
      </c>
      <c r="C31" s="20"/>
      <c r="D31" s="17" t="s">
        <v>86</v>
      </c>
      <c r="E31" s="17"/>
      <c r="F31" s="17" t="s">
        <v>38</v>
      </c>
      <c r="G31" s="17">
        <v>1</v>
      </c>
      <c r="H31" s="17"/>
      <c r="I31" s="17"/>
      <c r="J31" s="17"/>
      <c r="K31" s="17"/>
      <c r="L31" s="17"/>
      <c r="M31" s="17">
        <v>1</v>
      </c>
      <c r="N31" s="17"/>
      <c r="O31" s="17"/>
      <c r="P31" s="17"/>
      <c r="Q31" s="17"/>
      <c r="R31" s="17"/>
      <c r="S31" s="17"/>
      <c r="T31" s="17"/>
      <c r="U31" s="17"/>
    </row>
    <row r="32" spans="1:21" s="29" customFormat="1" ht="20.100000000000001" customHeight="1" x14ac:dyDescent="0.25">
      <c r="A32" s="14">
        <v>43588</v>
      </c>
      <c r="B32" s="15" t="s">
        <v>28</v>
      </c>
      <c r="C32" s="20"/>
      <c r="D32" s="17" t="s">
        <v>87</v>
      </c>
      <c r="E32" s="17"/>
      <c r="F32" s="17" t="s">
        <v>88</v>
      </c>
      <c r="G32" s="17"/>
      <c r="H32" s="17">
        <v>1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</row>
    <row r="33" spans="1:21" s="29" customFormat="1" ht="20.100000000000001" customHeight="1" x14ac:dyDescent="0.25">
      <c r="A33" s="14">
        <v>43588</v>
      </c>
      <c r="B33" s="15" t="s">
        <v>29</v>
      </c>
      <c r="C33" s="20"/>
      <c r="D33" s="17" t="s">
        <v>89</v>
      </c>
      <c r="E33" s="17"/>
      <c r="F33" s="17" t="s">
        <v>27</v>
      </c>
      <c r="G33" s="17">
        <v>1</v>
      </c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</row>
    <row r="34" spans="1:21" s="29" customFormat="1" ht="18.75" customHeight="1" x14ac:dyDescent="0.25">
      <c r="A34" s="14">
        <v>43588</v>
      </c>
      <c r="B34" s="15" t="s">
        <v>29</v>
      </c>
      <c r="C34" s="20"/>
      <c r="D34" s="17" t="s">
        <v>90</v>
      </c>
      <c r="E34" s="17"/>
      <c r="F34" s="17" t="s">
        <v>91</v>
      </c>
      <c r="G34" s="17"/>
      <c r="H34" s="17">
        <v>1</v>
      </c>
      <c r="I34" s="17">
        <v>1</v>
      </c>
      <c r="J34" s="17"/>
      <c r="K34" s="17"/>
      <c r="L34" s="17"/>
      <c r="M34" s="17">
        <v>1</v>
      </c>
      <c r="N34" s="17"/>
      <c r="O34" s="17"/>
      <c r="P34" s="17">
        <v>1</v>
      </c>
      <c r="Q34" s="17"/>
      <c r="R34" s="17"/>
      <c r="S34" s="17"/>
      <c r="T34" s="17"/>
      <c r="U34" s="17"/>
    </row>
    <row r="35" spans="1:21" s="29" customFormat="1" ht="18.75" customHeight="1" x14ac:dyDescent="0.25">
      <c r="A35" s="14">
        <v>43588</v>
      </c>
      <c r="B35" s="15" t="s">
        <v>29</v>
      </c>
      <c r="C35" s="20"/>
      <c r="D35" s="17" t="s">
        <v>92</v>
      </c>
      <c r="E35" s="17"/>
      <c r="F35" s="17" t="s">
        <v>369</v>
      </c>
      <c r="G35" s="17"/>
      <c r="H35" s="17"/>
      <c r="I35" s="17"/>
      <c r="J35" s="17"/>
      <c r="K35" s="17"/>
      <c r="L35" s="17"/>
      <c r="M35" s="17"/>
      <c r="N35" s="17"/>
      <c r="O35" s="17"/>
      <c r="P35" s="17">
        <v>1</v>
      </c>
      <c r="Q35" s="17"/>
      <c r="R35" s="17"/>
      <c r="S35" s="17"/>
      <c r="T35" s="17"/>
      <c r="U35" s="17"/>
    </row>
    <row r="36" spans="1:21" s="29" customFormat="1" ht="18.75" customHeight="1" x14ac:dyDescent="0.25">
      <c r="A36" s="14">
        <v>43588</v>
      </c>
      <c r="B36" s="15" t="s">
        <v>29</v>
      </c>
      <c r="C36" s="20"/>
      <c r="D36" s="17" t="s">
        <v>93</v>
      </c>
      <c r="E36" s="17"/>
      <c r="F36" s="17" t="s">
        <v>369</v>
      </c>
      <c r="G36" s="17"/>
      <c r="H36" s="17"/>
      <c r="I36" s="17"/>
      <c r="J36" s="17"/>
      <c r="K36" s="17"/>
      <c r="L36" s="17"/>
      <c r="M36" s="17"/>
      <c r="N36" s="17"/>
      <c r="O36" s="17"/>
      <c r="P36" s="17">
        <v>1</v>
      </c>
      <c r="Q36" s="17"/>
      <c r="R36" s="17"/>
      <c r="S36" s="17"/>
      <c r="T36" s="17"/>
      <c r="U36" s="17"/>
    </row>
    <row r="37" spans="1:21" s="29" customFormat="1" ht="20.100000000000001" customHeight="1" x14ac:dyDescent="0.25">
      <c r="A37" s="14">
        <v>43588</v>
      </c>
      <c r="B37" s="15" t="s">
        <v>29</v>
      </c>
      <c r="C37" s="20"/>
      <c r="D37" s="17" t="s">
        <v>94</v>
      </c>
      <c r="E37" s="17"/>
      <c r="F37" s="17" t="s">
        <v>369</v>
      </c>
      <c r="G37" s="17"/>
      <c r="H37" s="17"/>
      <c r="I37" s="17"/>
      <c r="J37" s="17"/>
      <c r="K37" s="17"/>
      <c r="L37" s="17"/>
      <c r="M37" s="17"/>
      <c r="N37" s="17"/>
      <c r="O37" s="17"/>
      <c r="P37" s="17">
        <v>1</v>
      </c>
      <c r="Q37" s="17"/>
      <c r="R37" s="17"/>
      <c r="S37" s="17"/>
      <c r="T37" s="17"/>
      <c r="U37" s="17"/>
    </row>
    <row r="38" spans="1:21" s="29" customFormat="1" ht="20.100000000000001" customHeight="1" x14ac:dyDescent="0.25">
      <c r="A38" s="14">
        <v>43588</v>
      </c>
      <c r="B38" s="15" t="s">
        <v>29</v>
      </c>
      <c r="C38" s="20"/>
      <c r="D38" s="17" t="s">
        <v>341</v>
      </c>
      <c r="E38" s="17"/>
      <c r="F38" s="17" t="s">
        <v>27</v>
      </c>
      <c r="G38" s="17">
        <v>1</v>
      </c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</row>
    <row r="39" spans="1:21" s="29" customFormat="1" ht="20.100000000000001" customHeight="1" x14ac:dyDescent="0.25">
      <c r="A39" s="14">
        <v>43588</v>
      </c>
      <c r="B39" s="15" t="s">
        <v>68</v>
      </c>
      <c r="C39" s="20"/>
      <c r="D39" s="17" t="s">
        <v>98</v>
      </c>
      <c r="E39" s="17"/>
      <c r="F39" s="17" t="s">
        <v>95</v>
      </c>
      <c r="G39" s="17">
        <v>11</v>
      </c>
      <c r="H39" s="17"/>
      <c r="I39" s="17">
        <v>11</v>
      </c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</row>
    <row r="40" spans="1:21" s="29" customFormat="1" ht="20.100000000000001" customHeight="1" x14ac:dyDescent="0.25">
      <c r="A40" s="14">
        <v>43588</v>
      </c>
      <c r="B40" s="15" t="s">
        <v>68</v>
      </c>
      <c r="C40" s="20"/>
      <c r="D40" s="17" t="s">
        <v>96</v>
      </c>
      <c r="E40" s="17"/>
      <c r="F40" s="17" t="s">
        <v>97</v>
      </c>
      <c r="G40" s="17"/>
      <c r="H40" s="17"/>
      <c r="I40" s="17"/>
      <c r="J40" s="17"/>
      <c r="K40" s="17"/>
      <c r="L40" s="17"/>
      <c r="M40" s="17">
        <v>1</v>
      </c>
      <c r="N40" s="17"/>
      <c r="O40" s="17"/>
      <c r="P40" s="17"/>
      <c r="Q40" s="17"/>
      <c r="R40" s="17"/>
      <c r="S40" s="17"/>
      <c r="T40" s="17"/>
      <c r="U40" s="17"/>
    </row>
    <row r="41" spans="1:21" s="29" customFormat="1" ht="20.100000000000001" customHeight="1" x14ac:dyDescent="0.25">
      <c r="A41" s="14">
        <v>43589</v>
      </c>
      <c r="B41" s="15" t="s">
        <v>29</v>
      </c>
      <c r="C41" s="20"/>
      <c r="D41" s="17" t="s">
        <v>99</v>
      </c>
      <c r="E41" s="17"/>
      <c r="F41" s="17" t="s">
        <v>100</v>
      </c>
      <c r="G41" s="17">
        <v>33</v>
      </c>
      <c r="H41" s="17"/>
      <c r="I41" s="17">
        <v>33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</row>
    <row r="42" spans="1:21" s="29" customFormat="1" ht="20.100000000000001" customHeight="1" x14ac:dyDescent="0.25">
      <c r="A42" s="14">
        <v>43589</v>
      </c>
      <c r="B42" s="15" t="s">
        <v>29</v>
      </c>
      <c r="C42" s="20"/>
      <c r="D42" s="17" t="s">
        <v>101</v>
      </c>
      <c r="E42" s="17"/>
      <c r="F42" s="17" t="s">
        <v>102</v>
      </c>
      <c r="G42" s="17">
        <v>26</v>
      </c>
      <c r="H42" s="17"/>
      <c r="I42" s="17">
        <v>26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</row>
    <row r="43" spans="1:21" s="29" customFormat="1" ht="20.100000000000001" customHeight="1" x14ac:dyDescent="0.25">
      <c r="A43" s="14">
        <v>43591</v>
      </c>
      <c r="B43" s="15" t="s">
        <v>43</v>
      </c>
      <c r="C43" s="20"/>
      <c r="D43" s="17"/>
      <c r="E43" s="17"/>
      <c r="F43" s="17" t="s">
        <v>103</v>
      </c>
      <c r="G43" s="17"/>
      <c r="H43" s="17"/>
      <c r="I43" s="17"/>
      <c r="J43" s="17"/>
      <c r="K43" s="17"/>
      <c r="L43" s="17"/>
      <c r="M43" s="17"/>
      <c r="N43" s="17"/>
      <c r="O43" s="17"/>
      <c r="P43" s="17">
        <v>1</v>
      </c>
      <c r="Q43" s="17"/>
      <c r="R43" s="17"/>
      <c r="S43" s="17"/>
      <c r="T43" s="17"/>
      <c r="U43" s="17"/>
    </row>
    <row r="44" spans="1:21" s="29" customFormat="1" ht="20.100000000000001" customHeight="1" x14ac:dyDescent="0.25">
      <c r="A44" s="14">
        <v>43591</v>
      </c>
      <c r="B44" s="15" t="s">
        <v>29</v>
      </c>
      <c r="C44" s="20"/>
      <c r="D44" s="17" t="s">
        <v>104</v>
      </c>
      <c r="E44" s="17"/>
      <c r="F44" s="17" t="s">
        <v>105</v>
      </c>
      <c r="G44" s="17">
        <v>6</v>
      </c>
      <c r="H44" s="17"/>
      <c r="I44" s="17">
        <v>6</v>
      </c>
      <c r="J44" s="17"/>
      <c r="K44" s="17">
        <v>1</v>
      </c>
      <c r="L44" s="17"/>
      <c r="M44" s="17">
        <v>2</v>
      </c>
      <c r="N44" s="17"/>
      <c r="O44" s="17"/>
      <c r="P44" s="17">
        <v>1</v>
      </c>
      <c r="Q44" s="17"/>
      <c r="R44" s="17"/>
      <c r="S44" s="17"/>
      <c r="T44" s="17"/>
      <c r="U44" s="17"/>
    </row>
    <row r="45" spans="1:21" s="29" customFormat="1" ht="20.100000000000001" customHeight="1" x14ac:dyDescent="0.25">
      <c r="A45" s="14">
        <v>43591</v>
      </c>
      <c r="B45" s="15" t="s">
        <v>29</v>
      </c>
      <c r="C45" s="20"/>
      <c r="D45" s="17" t="s">
        <v>106</v>
      </c>
      <c r="E45" s="17"/>
      <c r="F45" s="17" t="s">
        <v>107</v>
      </c>
      <c r="G45" s="17">
        <v>4</v>
      </c>
      <c r="H45" s="17"/>
      <c r="I45" s="17">
        <v>4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</row>
    <row r="46" spans="1:21" s="29" customFormat="1" ht="20.100000000000001" customHeight="1" x14ac:dyDescent="0.25">
      <c r="A46" s="14">
        <v>43591</v>
      </c>
      <c r="B46" s="15" t="s">
        <v>29</v>
      </c>
      <c r="C46" s="20"/>
      <c r="D46" s="17" t="s">
        <v>223</v>
      </c>
      <c r="E46" s="17"/>
      <c r="F46" s="17" t="s">
        <v>108</v>
      </c>
      <c r="G46" s="17">
        <v>10</v>
      </c>
      <c r="H46" s="17"/>
      <c r="I46" s="17">
        <v>10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</row>
    <row r="47" spans="1:21" s="29" customFormat="1" ht="20.100000000000001" customHeight="1" x14ac:dyDescent="0.25">
      <c r="A47" s="14">
        <v>43592</v>
      </c>
      <c r="B47" s="15" t="s">
        <v>43</v>
      </c>
      <c r="C47" s="20"/>
      <c r="D47" s="17"/>
      <c r="E47" s="17"/>
      <c r="F47" s="17" t="s">
        <v>109</v>
      </c>
      <c r="G47" s="17"/>
      <c r="H47" s="17"/>
      <c r="I47" s="17"/>
      <c r="J47" s="17"/>
      <c r="K47" s="17"/>
      <c r="L47" s="17"/>
      <c r="M47" s="17"/>
      <c r="N47" s="17"/>
      <c r="O47" s="17"/>
      <c r="P47" s="17">
        <v>1</v>
      </c>
      <c r="Q47" s="17"/>
      <c r="R47" s="17"/>
      <c r="S47" s="17"/>
      <c r="T47" s="17"/>
      <c r="U47" s="17"/>
    </row>
    <row r="48" spans="1:21" s="29" customFormat="1" ht="20.100000000000001" customHeight="1" x14ac:dyDescent="0.25">
      <c r="A48" s="14">
        <v>43592</v>
      </c>
      <c r="B48" s="15" t="s">
        <v>29</v>
      </c>
      <c r="C48" s="20"/>
      <c r="D48" s="17" t="s">
        <v>110</v>
      </c>
      <c r="E48" s="17"/>
      <c r="F48" s="17" t="s">
        <v>111</v>
      </c>
      <c r="G48" s="17">
        <v>8</v>
      </c>
      <c r="H48" s="17"/>
      <c r="I48" s="17">
        <v>8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</row>
    <row r="49" spans="1:21" s="29" customFormat="1" ht="20.100000000000001" customHeight="1" x14ac:dyDescent="0.25">
      <c r="A49" s="14">
        <v>43592</v>
      </c>
      <c r="B49" s="15" t="s">
        <v>29</v>
      </c>
      <c r="C49" s="20">
        <v>10598</v>
      </c>
      <c r="D49" s="17" t="s">
        <v>112</v>
      </c>
      <c r="E49" s="17"/>
      <c r="F49" s="17" t="s">
        <v>27</v>
      </c>
      <c r="G49" s="17">
        <v>1</v>
      </c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</row>
    <row r="50" spans="1:21" s="29" customFormat="1" ht="20.100000000000001" customHeight="1" x14ac:dyDescent="0.25">
      <c r="A50" s="14">
        <v>43592</v>
      </c>
      <c r="B50" s="15" t="s">
        <v>29</v>
      </c>
      <c r="C50" s="20">
        <v>10656</v>
      </c>
      <c r="D50" s="17" t="s">
        <v>113</v>
      </c>
      <c r="E50" s="17"/>
      <c r="F50" s="17" t="s">
        <v>114</v>
      </c>
      <c r="G50" s="17"/>
      <c r="H50" s="17"/>
      <c r="I50" s="17"/>
      <c r="J50" s="17"/>
      <c r="K50" s="17"/>
      <c r="L50" s="17"/>
      <c r="M50" s="17"/>
      <c r="N50" s="17"/>
      <c r="O50" s="17"/>
      <c r="P50" s="17">
        <v>1</v>
      </c>
      <c r="Q50" s="17"/>
      <c r="R50" s="17"/>
      <c r="S50" s="17"/>
      <c r="T50" s="17"/>
      <c r="U50" s="17"/>
    </row>
    <row r="51" spans="1:21" s="29" customFormat="1" ht="20.100000000000001" customHeight="1" x14ac:dyDescent="0.25">
      <c r="A51" s="14">
        <v>43592</v>
      </c>
      <c r="B51" s="15" t="s">
        <v>29</v>
      </c>
      <c r="C51" s="20">
        <v>10680</v>
      </c>
      <c r="D51" s="17" t="s">
        <v>115</v>
      </c>
      <c r="E51" s="17"/>
      <c r="F51" s="17" t="s">
        <v>114</v>
      </c>
      <c r="G51" s="17"/>
      <c r="H51" s="17"/>
      <c r="I51" s="17"/>
      <c r="J51" s="17"/>
      <c r="K51" s="17"/>
      <c r="L51" s="17"/>
      <c r="M51" s="17"/>
      <c r="N51" s="17"/>
      <c r="O51" s="17"/>
      <c r="P51" s="17">
        <v>1</v>
      </c>
      <c r="Q51" s="17"/>
      <c r="R51" s="17"/>
      <c r="S51" s="17"/>
      <c r="T51" s="17"/>
      <c r="U51" s="17"/>
    </row>
    <row r="52" spans="1:21" s="29" customFormat="1" ht="20.100000000000001" customHeight="1" x14ac:dyDescent="0.25">
      <c r="A52" s="14">
        <v>43592</v>
      </c>
      <c r="B52" s="15" t="s">
        <v>29</v>
      </c>
      <c r="C52" s="20"/>
      <c r="D52" s="17" t="s">
        <v>116</v>
      </c>
      <c r="E52" s="17" t="s">
        <v>30</v>
      </c>
      <c r="F52" s="17" t="s">
        <v>117</v>
      </c>
      <c r="G52" s="17">
        <v>2</v>
      </c>
      <c r="H52" s="17"/>
      <c r="I52" s="17">
        <v>2</v>
      </c>
      <c r="J52" s="17"/>
      <c r="K52" s="17"/>
      <c r="L52" s="17"/>
      <c r="M52" s="17"/>
      <c r="N52" s="17"/>
      <c r="O52" s="17"/>
      <c r="P52" s="17">
        <v>1</v>
      </c>
      <c r="Q52" s="17"/>
      <c r="R52" s="17"/>
      <c r="S52" s="17"/>
      <c r="T52" s="17"/>
      <c r="U52" s="17"/>
    </row>
    <row r="53" spans="1:21" s="29" customFormat="1" ht="20.100000000000001" customHeight="1" x14ac:dyDescent="0.25">
      <c r="A53" s="14">
        <v>43592</v>
      </c>
      <c r="B53" s="15" t="s">
        <v>29</v>
      </c>
      <c r="C53" s="20"/>
      <c r="D53" s="17" t="s">
        <v>118</v>
      </c>
      <c r="E53" s="17"/>
      <c r="F53" s="17" t="s">
        <v>119</v>
      </c>
      <c r="G53" s="17">
        <v>1</v>
      </c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</row>
    <row r="54" spans="1:21" s="29" customFormat="1" ht="20.100000000000001" customHeight="1" x14ac:dyDescent="0.25">
      <c r="A54" s="14">
        <v>43593</v>
      </c>
      <c r="B54" s="15" t="s">
        <v>43</v>
      </c>
      <c r="C54" s="20"/>
      <c r="D54" s="17" t="s">
        <v>347</v>
      </c>
      <c r="E54" s="17"/>
      <c r="F54" s="17" t="s">
        <v>348</v>
      </c>
      <c r="G54" s="17"/>
      <c r="H54" s="17"/>
      <c r="I54" s="17"/>
      <c r="J54" s="17"/>
      <c r="K54" s="17"/>
      <c r="L54" s="17"/>
      <c r="M54" s="17">
        <v>1</v>
      </c>
      <c r="N54" s="17"/>
      <c r="O54" s="17"/>
      <c r="P54" s="17"/>
      <c r="Q54" s="17"/>
      <c r="R54" s="17"/>
      <c r="S54" s="17"/>
      <c r="T54" s="17"/>
      <c r="U54" s="17"/>
    </row>
    <row r="55" spans="1:21" s="29" customFormat="1" ht="20.100000000000001" customHeight="1" x14ac:dyDescent="0.25">
      <c r="A55" s="14">
        <v>43593</v>
      </c>
      <c r="B55" s="15" t="s">
        <v>43</v>
      </c>
      <c r="C55" s="20"/>
      <c r="D55" s="17" t="s">
        <v>349</v>
      </c>
      <c r="E55" s="17"/>
      <c r="F55" s="17" t="s">
        <v>27</v>
      </c>
      <c r="G55" s="17">
        <v>1</v>
      </c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</row>
    <row r="56" spans="1:21" s="29" customFormat="1" ht="20.100000000000001" customHeight="1" x14ac:dyDescent="0.25">
      <c r="A56" s="14">
        <v>43593</v>
      </c>
      <c r="B56" s="15" t="s">
        <v>43</v>
      </c>
      <c r="C56" s="20"/>
      <c r="D56" s="17" t="s">
        <v>350</v>
      </c>
      <c r="E56" s="17"/>
      <c r="F56" s="17" t="s">
        <v>27</v>
      </c>
      <c r="G56" s="17">
        <v>1</v>
      </c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</row>
    <row r="57" spans="1:21" s="29" customFormat="1" ht="20.100000000000001" customHeight="1" x14ac:dyDescent="0.25">
      <c r="A57" s="14">
        <v>43593</v>
      </c>
      <c r="B57" s="15" t="s">
        <v>43</v>
      </c>
      <c r="C57" s="20"/>
      <c r="D57" s="17"/>
      <c r="E57" s="17"/>
      <c r="F57" s="17" t="s">
        <v>351</v>
      </c>
      <c r="G57" s="17"/>
      <c r="H57" s="17"/>
      <c r="I57" s="17"/>
      <c r="J57" s="17"/>
      <c r="K57" s="17"/>
      <c r="L57" s="17"/>
      <c r="M57" s="17"/>
      <c r="N57" s="17"/>
      <c r="O57" s="17"/>
      <c r="P57" s="17">
        <v>1</v>
      </c>
      <c r="Q57" s="17"/>
      <c r="R57" s="17"/>
      <c r="S57" s="17"/>
      <c r="T57" s="17"/>
      <c r="U57" s="17"/>
    </row>
    <row r="58" spans="1:21" s="29" customFormat="1" ht="20.100000000000001" customHeight="1" x14ac:dyDescent="0.25">
      <c r="A58" s="14">
        <v>43593</v>
      </c>
      <c r="B58" s="15" t="s">
        <v>29</v>
      </c>
      <c r="C58" s="20">
        <v>10553</v>
      </c>
      <c r="D58" s="17" t="s">
        <v>120</v>
      </c>
      <c r="E58" s="17"/>
      <c r="F58" s="17" t="s">
        <v>35</v>
      </c>
      <c r="G58" s="17"/>
      <c r="H58" s="17"/>
      <c r="I58" s="17"/>
      <c r="J58" s="17"/>
      <c r="K58" s="17"/>
      <c r="L58" s="17"/>
      <c r="M58" s="17">
        <v>1</v>
      </c>
      <c r="N58" s="17"/>
      <c r="O58" s="17"/>
      <c r="P58" s="17"/>
      <c r="Q58" s="17"/>
      <c r="R58" s="17"/>
      <c r="S58" s="17"/>
      <c r="T58" s="17"/>
      <c r="U58" s="17"/>
    </row>
    <row r="59" spans="1:21" s="29" customFormat="1" ht="20.100000000000001" customHeight="1" x14ac:dyDescent="0.25">
      <c r="A59" s="14">
        <v>43593</v>
      </c>
      <c r="B59" s="15" t="s">
        <v>29</v>
      </c>
      <c r="C59" s="20">
        <v>10513</v>
      </c>
      <c r="D59" s="17" t="s">
        <v>121</v>
      </c>
      <c r="E59" s="17"/>
      <c r="F59" s="17" t="s">
        <v>27</v>
      </c>
      <c r="G59" s="17">
        <v>1</v>
      </c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 spans="1:21" s="29" customFormat="1" ht="20.100000000000001" customHeight="1" x14ac:dyDescent="0.25">
      <c r="A60" s="14">
        <v>43593</v>
      </c>
      <c r="B60" s="15" t="s">
        <v>29</v>
      </c>
      <c r="C60" s="20"/>
      <c r="D60" s="17" t="s">
        <v>122</v>
      </c>
      <c r="E60" s="17"/>
      <c r="F60" s="17" t="s">
        <v>35</v>
      </c>
      <c r="G60" s="17"/>
      <c r="H60" s="17"/>
      <c r="I60" s="17"/>
      <c r="J60" s="17"/>
      <c r="K60" s="17"/>
      <c r="L60" s="17"/>
      <c r="M60" s="17">
        <v>1</v>
      </c>
      <c r="N60" s="17"/>
      <c r="O60" s="17"/>
      <c r="P60" s="17"/>
      <c r="Q60" s="17"/>
      <c r="R60" s="17"/>
      <c r="S60" s="17"/>
      <c r="T60" s="17"/>
      <c r="U60" s="17"/>
    </row>
    <row r="61" spans="1:21" s="29" customFormat="1" ht="20.100000000000001" customHeight="1" x14ac:dyDescent="0.25">
      <c r="A61" s="14">
        <v>43593</v>
      </c>
      <c r="B61" s="15" t="s">
        <v>29</v>
      </c>
      <c r="C61" s="20"/>
      <c r="D61" s="17" t="s">
        <v>123</v>
      </c>
      <c r="E61" s="17"/>
      <c r="F61" s="17" t="s">
        <v>27</v>
      </c>
      <c r="G61" s="17">
        <v>1</v>
      </c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</row>
    <row r="62" spans="1:21" s="29" customFormat="1" ht="20.100000000000001" customHeight="1" x14ac:dyDescent="0.25">
      <c r="A62" s="14">
        <v>43593</v>
      </c>
      <c r="B62" s="15" t="s">
        <v>29</v>
      </c>
      <c r="C62" s="20">
        <v>10525</v>
      </c>
      <c r="D62" s="17" t="s">
        <v>124</v>
      </c>
      <c r="E62" s="17"/>
      <c r="F62" s="17" t="s">
        <v>125</v>
      </c>
      <c r="G62" s="17"/>
      <c r="H62" s="17"/>
      <c r="I62" s="17"/>
      <c r="J62" s="17"/>
      <c r="K62" s="17"/>
      <c r="L62" s="17"/>
      <c r="M62" s="17">
        <v>1</v>
      </c>
      <c r="N62" s="17"/>
      <c r="O62" s="17"/>
      <c r="P62" s="17"/>
      <c r="Q62" s="17"/>
      <c r="R62" s="17"/>
      <c r="S62" s="17"/>
      <c r="T62" s="17"/>
      <c r="U62" s="17"/>
    </row>
    <row r="63" spans="1:21" s="29" customFormat="1" ht="20.100000000000001" customHeight="1" x14ac:dyDescent="0.25">
      <c r="A63" s="14">
        <v>43593</v>
      </c>
      <c r="B63" s="15" t="s">
        <v>29</v>
      </c>
      <c r="C63" s="20"/>
      <c r="D63" s="17" t="s">
        <v>126</v>
      </c>
      <c r="E63" s="17"/>
      <c r="F63" s="17" t="s">
        <v>127</v>
      </c>
      <c r="G63" s="17"/>
      <c r="H63" s="17"/>
      <c r="I63" s="17"/>
      <c r="J63" s="17"/>
      <c r="K63" s="17"/>
      <c r="L63" s="17"/>
      <c r="M63" s="17">
        <v>1</v>
      </c>
      <c r="N63" s="17">
        <v>1</v>
      </c>
      <c r="O63" s="17"/>
      <c r="P63" s="17"/>
      <c r="Q63" s="17"/>
      <c r="R63" s="17"/>
      <c r="S63" s="17"/>
      <c r="T63" s="17"/>
      <c r="U63" s="17"/>
    </row>
    <row r="64" spans="1:21" s="29" customFormat="1" ht="20.100000000000001" customHeight="1" x14ac:dyDescent="0.25">
      <c r="A64" s="14">
        <v>43593</v>
      </c>
      <c r="B64" s="15" t="s">
        <v>29</v>
      </c>
      <c r="C64" s="20">
        <v>10684</v>
      </c>
      <c r="D64" s="17" t="s">
        <v>128</v>
      </c>
      <c r="E64" s="17"/>
      <c r="F64" s="17" t="s">
        <v>37</v>
      </c>
      <c r="G64" s="17"/>
      <c r="H64" s="17"/>
      <c r="I64" s="17"/>
      <c r="J64" s="17"/>
      <c r="K64" s="17"/>
      <c r="L64" s="17"/>
      <c r="M64" s="17"/>
      <c r="N64" s="17"/>
      <c r="O64" s="17"/>
      <c r="P64" s="17">
        <v>1</v>
      </c>
      <c r="Q64" s="17"/>
      <c r="R64" s="17"/>
      <c r="S64" s="17"/>
      <c r="T64" s="17"/>
      <c r="U64" s="17"/>
    </row>
    <row r="65" spans="1:21" s="29" customFormat="1" ht="20.100000000000001" customHeight="1" x14ac:dyDescent="0.25">
      <c r="A65" s="14">
        <v>43593</v>
      </c>
      <c r="B65" s="15" t="s">
        <v>29</v>
      </c>
      <c r="C65" s="20"/>
      <c r="D65" s="17" t="s">
        <v>129</v>
      </c>
      <c r="E65" s="17"/>
      <c r="F65" s="17" t="s">
        <v>27</v>
      </c>
      <c r="G65" s="17">
        <v>1</v>
      </c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</row>
    <row r="66" spans="1:21" s="29" customFormat="1" ht="20.100000000000001" customHeight="1" x14ac:dyDescent="0.25">
      <c r="A66" s="14">
        <v>43593</v>
      </c>
      <c r="B66" s="15" t="s">
        <v>29</v>
      </c>
      <c r="C66" s="20"/>
      <c r="D66" s="17" t="s">
        <v>130</v>
      </c>
      <c r="E66" s="17"/>
      <c r="F66" s="17" t="s">
        <v>131</v>
      </c>
      <c r="G66" s="17">
        <v>1</v>
      </c>
      <c r="H66" s="17">
        <v>1</v>
      </c>
      <c r="I66" s="17"/>
      <c r="J66" s="17"/>
      <c r="K66" s="17"/>
      <c r="L66" s="17"/>
      <c r="M66" s="17">
        <v>1</v>
      </c>
      <c r="N66" s="17"/>
      <c r="O66" s="17"/>
      <c r="P66" s="17"/>
      <c r="Q66" s="17"/>
      <c r="R66" s="17"/>
      <c r="S66" s="17"/>
      <c r="T66" s="17"/>
      <c r="U66" s="17"/>
    </row>
    <row r="67" spans="1:21" s="29" customFormat="1" ht="20.100000000000001" customHeight="1" x14ac:dyDescent="0.25">
      <c r="A67" s="14">
        <v>43593</v>
      </c>
      <c r="B67" s="15" t="s">
        <v>29</v>
      </c>
      <c r="C67" s="20">
        <v>10624</v>
      </c>
      <c r="D67" s="17" t="s">
        <v>132</v>
      </c>
      <c r="E67" s="17"/>
      <c r="F67" s="17" t="s">
        <v>31</v>
      </c>
      <c r="G67" s="17">
        <v>1</v>
      </c>
      <c r="H67" s="17">
        <v>1</v>
      </c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</row>
    <row r="68" spans="1:21" s="29" customFormat="1" ht="20.100000000000001" customHeight="1" x14ac:dyDescent="0.25">
      <c r="A68" s="14">
        <v>43593</v>
      </c>
      <c r="B68" s="15" t="s">
        <v>29</v>
      </c>
      <c r="C68" s="20">
        <v>10612</v>
      </c>
      <c r="D68" s="17" t="s">
        <v>133</v>
      </c>
      <c r="E68" s="17"/>
      <c r="F68" s="17" t="s">
        <v>27</v>
      </c>
      <c r="G68" s="17">
        <v>1</v>
      </c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</row>
    <row r="69" spans="1:21" s="29" customFormat="1" ht="20.100000000000001" customHeight="1" x14ac:dyDescent="0.25">
      <c r="A69" s="14">
        <v>43593</v>
      </c>
      <c r="B69" s="15" t="s">
        <v>68</v>
      </c>
      <c r="C69" s="20"/>
      <c r="D69" s="17" t="s">
        <v>287</v>
      </c>
      <c r="E69" s="17" t="s">
        <v>286</v>
      </c>
      <c r="F69" s="17" t="s">
        <v>284</v>
      </c>
      <c r="G69" s="17"/>
      <c r="H69" s="17"/>
      <c r="I69" s="17"/>
      <c r="J69" s="17"/>
      <c r="K69" s="17"/>
      <c r="L69" s="17"/>
      <c r="M69" s="17">
        <v>1</v>
      </c>
      <c r="N69" s="17"/>
      <c r="O69" s="17"/>
      <c r="P69" s="17"/>
      <c r="Q69" s="17"/>
      <c r="R69" s="17"/>
      <c r="S69" s="17"/>
      <c r="T69" s="17"/>
      <c r="U69" s="17"/>
    </row>
    <row r="70" spans="1:21" s="29" customFormat="1" ht="20.100000000000001" customHeight="1" x14ac:dyDescent="0.25">
      <c r="A70" s="14">
        <v>43594</v>
      </c>
      <c r="B70" s="15" t="s">
        <v>43</v>
      </c>
      <c r="C70" s="20"/>
      <c r="D70" s="17"/>
      <c r="E70" s="17"/>
      <c r="F70" s="17" t="s">
        <v>358</v>
      </c>
      <c r="G70" s="17"/>
      <c r="H70" s="17"/>
      <c r="I70" s="17"/>
      <c r="J70" s="17"/>
      <c r="K70" s="17"/>
      <c r="L70" s="17"/>
      <c r="M70" s="17"/>
      <c r="N70" s="17"/>
      <c r="O70" s="17"/>
      <c r="P70" s="17">
        <v>1</v>
      </c>
      <c r="Q70" s="17"/>
      <c r="R70" s="17"/>
      <c r="S70" s="17"/>
      <c r="T70" s="17"/>
      <c r="U70" s="17"/>
    </row>
    <row r="71" spans="1:21" s="29" customFormat="1" ht="20.100000000000001" customHeight="1" x14ac:dyDescent="0.25">
      <c r="A71" s="14">
        <v>43594</v>
      </c>
      <c r="B71" s="15" t="s">
        <v>29</v>
      </c>
      <c r="C71" s="20">
        <v>10599</v>
      </c>
      <c r="D71" s="17" t="s">
        <v>134</v>
      </c>
      <c r="E71" s="17"/>
      <c r="F71" s="17" t="s">
        <v>33</v>
      </c>
      <c r="G71" s="17">
        <v>1</v>
      </c>
      <c r="H71" s="17"/>
      <c r="I71" s="17"/>
      <c r="J71" s="17">
        <v>1</v>
      </c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</row>
    <row r="72" spans="1:21" s="29" customFormat="1" ht="20.100000000000001" customHeight="1" x14ac:dyDescent="0.25">
      <c r="A72" s="14">
        <v>43594</v>
      </c>
      <c r="B72" s="15" t="s">
        <v>29</v>
      </c>
      <c r="C72" s="20">
        <v>10719</v>
      </c>
      <c r="D72" s="17" t="s">
        <v>135</v>
      </c>
      <c r="E72" s="17"/>
      <c r="F72" s="17" t="s">
        <v>33</v>
      </c>
      <c r="G72" s="17">
        <v>1</v>
      </c>
      <c r="H72" s="17"/>
      <c r="I72" s="17"/>
      <c r="J72" s="17">
        <v>1</v>
      </c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</row>
    <row r="73" spans="1:21" s="29" customFormat="1" ht="20.100000000000001" customHeight="1" x14ac:dyDescent="0.25">
      <c r="A73" s="14">
        <v>43594</v>
      </c>
      <c r="B73" s="15" t="s">
        <v>29</v>
      </c>
      <c r="C73" s="20"/>
      <c r="D73" s="17" t="s">
        <v>136</v>
      </c>
      <c r="E73" s="17"/>
      <c r="F73" s="17" t="s">
        <v>137</v>
      </c>
      <c r="G73" s="17"/>
      <c r="H73" s="17"/>
      <c r="I73" s="17"/>
      <c r="J73" s="17">
        <v>1</v>
      </c>
      <c r="K73" s="17"/>
      <c r="L73" s="17"/>
      <c r="M73" s="17">
        <v>1</v>
      </c>
      <c r="N73" s="17"/>
      <c r="O73" s="17"/>
      <c r="P73" s="17"/>
      <c r="Q73" s="17"/>
      <c r="R73" s="17"/>
      <c r="S73" s="17"/>
      <c r="T73" s="17"/>
      <c r="U73" s="17"/>
    </row>
    <row r="74" spans="1:21" s="29" customFormat="1" ht="20.100000000000001" customHeight="1" x14ac:dyDescent="0.25">
      <c r="A74" s="14">
        <v>43594</v>
      </c>
      <c r="B74" s="15" t="s">
        <v>29</v>
      </c>
      <c r="C74" s="20"/>
      <c r="D74" s="17" t="s">
        <v>138</v>
      </c>
      <c r="E74" s="17"/>
      <c r="F74" s="17" t="s">
        <v>33</v>
      </c>
      <c r="G74" s="17">
        <v>1</v>
      </c>
      <c r="H74" s="17"/>
      <c r="I74" s="17"/>
      <c r="J74" s="17">
        <v>1</v>
      </c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</row>
    <row r="75" spans="1:21" s="29" customFormat="1" ht="20.100000000000001" customHeight="1" x14ac:dyDescent="0.25">
      <c r="A75" s="14">
        <v>43594</v>
      </c>
      <c r="B75" s="15" t="s">
        <v>29</v>
      </c>
      <c r="C75" s="20"/>
      <c r="D75" s="17" t="s">
        <v>139</v>
      </c>
      <c r="E75" s="17"/>
      <c r="F75" s="17" t="s">
        <v>27</v>
      </c>
      <c r="G75" s="17">
        <v>1</v>
      </c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</row>
    <row r="76" spans="1:21" s="29" customFormat="1" ht="20.100000000000001" customHeight="1" x14ac:dyDescent="0.25">
      <c r="A76" s="14">
        <v>43594</v>
      </c>
      <c r="B76" s="15" t="s">
        <v>29</v>
      </c>
      <c r="C76" s="15">
        <v>10689</v>
      </c>
      <c r="D76" s="17" t="s">
        <v>140</v>
      </c>
      <c r="E76" s="17"/>
      <c r="F76" s="17" t="s">
        <v>141</v>
      </c>
      <c r="G76" s="17"/>
      <c r="H76" s="17"/>
      <c r="I76" s="17"/>
      <c r="J76" s="17"/>
      <c r="K76" s="17"/>
      <c r="L76" s="17"/>
      <c r="M76" s="17"/>
      <c r="N76" s="17"/>
      <c r="O76" s="17"/>
      <c r="P76" s="17">
        <v>1</v>
      </c>
      <c r="Q76" s="17"/>
      <c r="R76" s="17"/>
      <c r="S76" s="17"/>
      <c r="T76" s="17"/>
      <c r="U76" s="17"/>
    </row>
    <row r="77" spans="1:21" s="29" customFormat="1" ht="20.100000000000001" customHeight="1" x14ac:dyDescent="0.25">
      <c r="A77" s="14">
        <v>43594</v>
      </c>
      <c r="B77" s="15" t="s">
        <v>29</v>
      </c>
      <c r="C77" s="15">
        <v>10733</v>
      </c>
      <c r="D77" s="17" t="s">
        <v>142</v>
      </c>
      <c r="E77" s="17" t="s">
        <v>49</v>
      </c>
      <c r="F77" s="17" t="s">
        <v>143</v>
      </c>
      <c r="G77" s="17"/>
      <c r="H77" s="17"/>
      <c r="I77" s="17"/>
      <c r="J77" s="17"/>
      <c r="K77" s="17"/>
      <c r="L77" s="17"/>
      <c r="M77" s="17"/>
      <c r="N77" s="17"/>
      <c r="O77" s="17"/>
      <c r="P77" s="17">
        <v>1</v>
      </c>
      <c r="Q77" s="17"/>
      <c r="R77" s="17"/>
      <c r="S77" s="17"/>
      <c r="T77" s="17"/>
      <c r="U77" s="17"/>
    </row>
    <row r="78" spans="1:21" s="29" customFormat="1" ht="20.100000000000001" customHeight="1" x14ac:dyDescent="0.25">
      <c r="A78" s="14">
        <v>43594</v>
      </c>
      <c r="B78" s="15" t="s">
        <v>29</v>
      </c>
      <c r="C78" s="15">
        <v>10741</v>
      </c>
      <c r="D78" s="17" t="s">
        <v>144</v>
      </c>
      <c r="E78" s="17"/>
      <c r="F78" s="17" t="s">
        <v>37</v>
      </c>
      <c r="G78" s="17"/>
      <c r="H78" s="17"/>
      <c r="I78" s="17"/>
      <c r="J78" s="17"/>
      <c r="K78" s="17"/>
      <c r="L78" s="17"/>
      <c r="M78" s="17"/>
      <c r="N78" s="17"/>
      <c r="O78" s="17"/>
      <c r="P78" s="17">
        <v>1</v>
      </c>
      <c r="Q78" s="17"/>
      <c r="R78" s="17"/>
      <c r="S78" s="17"/>
      <c r="T78" s="17"/>
      <c r="U78" s="17"/>
    </row>
    <row r="79" spans="1:21" s="29" customFormat="1" ht="20.100000000000001" customHeight="1" x14ac:dyDescent="0.25">
      <c r="A79" s="14">
        <v>43594</v>
      </c>
      <c r="B79" s="15" t="s">
        <v>29</v>
      </c>
      <c r="C79" s="15"/>
      <c r="D79" s="17" t="s">
        <v>145</v>
      </c>
      <c r="E79" s="17"/>
      <c r="F79" s="17" t="s">
        <v>27</v>
      </c>
      <c r="G79" s="17">
        <v>1</v>
      </c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</row>
    <row r="80" spans="1:21" s="29" customFormat="1" ht="20.100000000000001" customHeight="1" x14ac:dyDescent="0.25">
      <c r="A80" s="14">
        <v>43594</v>
      </c>
      <c r="B80" s="15" t="s">
        <v>29</v>
      </c>
      <c r="C80" s="15"/>
      <c r="D80" s="17" t="s">
        <v>146</v>
      </c>
      <c r="E80" s="17" t="s">
        <v>40</v>
      </c>
      <c r="F80" s="17" t="s">
        <v>147</v>
      </c>
      <c r="G80" s="17">
        <v>1</v>
      </c>
      <c r="H80" s="17"/>
      <c r="I80" s="17">
        <v>1</v>
      </c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</row>
    <row r="81" spans="1:21" s="29" customFormat="1" ht="20.100000000000001" customHeight="1" x14ac:dyDescent="0.25">
      <c r="A81" s="14">
        <v>43594</v>
      </c>
      <c r="B81" s="15" t="s">
        <v>29</v>
      </c>
      <c r="C81" s="15"/>
      <c r="D81" s="17" t="s">
        <v>148</v>
      </c>
      <c r="E81" s="17" t="s">
        <v>40</v>
      </c>
      <c r="F81" s="17" t="s">
        <v>27</v>
      </c>
      <c r="G81" s="17">
        <v>1</v>
      </c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</row>
    <row r="82" spans="1:21" s="29" customFormat="1" ht="20.100000000000001" customHeight="1" x14ac:dyDescent="0.25">
      <c r="A82" s="14">
        <v>43594</v>
      </c>
      <c r="B82" s="15" t="s">
        <v>29</v>
      </c>
      <c r="C82" s="15"/>
      <c r="D82" s="17" t="s">
        <v>149</v>
      </c>
      <c r="E82" s="17" t="s">
        <v>40</v>
      </c>
      <c r="F82" s="17" t="s">
        <v>27</v>
      </c>
      <c r="G82" s="17">
        <v>1</v>
      </c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</row>
    <row r="83" spans="1:21" s="29" customFormat="1" ht="20.100000000000001" customHeight="1" x14ac:dyDescent="0.25">
      <c r="A83" s="14">
        <v>43594</v>
      </c>
      <c r="B83" s="15" t="s">
        <v>29</v>
      </c>
      <c r="C83" s="15">
        <v>10555</v>
      </c>
      <c r="D83" s="17" t="s">
        <v>150</v>
      </c>
      <c r="E83" s="17"/>
      <c r="F83" s="17" t="s">
        <v>27</v>
      </c>
      <c r="G83" s="17">
        <v>1</v>
      </c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</row>
    <row r="84" spans="1:21" s="29" customFormat="1" ht="20.100000000000001" customHeight="1" x14ac:dyDescent="0.25">
      <c r="A84" s="14">
        <v>43594</v>
      </c>
      <c r="B84" s="15" t="s">
        <v>29</v>
      </c>
      <c r="C84" s="15">
        <v>10641</v>
      </c>
      <c r="D84" s="17" t="s">
        <v>151</v>
      </c>
      <c r="E84" s="17" t="s">
        <v>152</v>
      </c>
      <c r="F84" s="17" t="s">
        <v>37</v>
      </c>
      <c r="G84" s="17"/>
      <c r="H84" s="17"/>
      <c r="I84" s="17"/>
      <c r="J84" s="17"/>
      <c r="K84" s="17"/>
      <c r="L84" s="17"/>
      <c r="M84" s="17"/>
      <c r="N84" s="17"/>
      <c r="O84" s="17"/>
      <c r="P84" s="17">
        <v>1</v>
      </c>
      <c r="Q84" s="17"/>
      <c r="R84" s="17"/>
      <c r="S84" s="17"/>
      <c r="T84" s="17"/>
      <c r="U84" s="17"/>
    </row>
    <row r="85" spans="1:21" s="29" customFormat="1" ht="20.100000000000001" customHeight="1" x14ac:dyDescent="0.25">
      <c r="A85" s="14">
        <v>43594</v>
      </c>
      <c r="B85" s="15" t="s">
        <v>68</v>
      </c>
      <c r="C85" s="15"/>
      <c r="D85" s="17"/>
      <c r="E85" s="17" t="s">
        <v>241</v>
      </c>
      <c r="F85" s="17" t="s">
        <v>285</v>
      </c>
      <c r="G85" s="17">
        <v>1</v>
      </c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</row>
    <row r="86" spans="1:21" s="29" customFormat="1" ht="20.100000000000001" customHeight="1" x14ac:dyDescent="0.25">
      <c r="A86" s="14">
        <v>43594</v>
      </c>
      <c r="B86" s="15" t="s">
        <v>68</v>
      </c>
      <c r="C86" s="15"/>
      <c r="D86" s="17"/>
      <c r="E86" s="17" t="s">
        <v>288</v>
      </c>
      <c r="F86" s="17" t="s">
        <v>220</v>
      </c>
      <c r="G86" s="17"/>
      <c r="H86" s="17"/>
      <c r="I86" s="17"/>
      <c r="J86" s="17"/>
      <c r="K86" s="17"/>
      <c r="L86" s="17"/>
      <c r="M86" s="17"/>
      <c r="N86" s="17"/>
      <c r="O86" s="17"/>
      <c r="P86" s="17">
        <v>1</v>
      </c>
      <c r="Q86" s="17"/>
      <c r="R86" s="17"/>
      <c r="S86" s="17"/>
      <c r="T86" s="17"/>
      <c r="U86" s="17"/>
    </row>
    <row r="87" spans="1:21" s="29" customFormat="1" ht="20.100000000000001" customHeight="1" x14ac:dyDescent="0.25">
      <c r="A87" s="14">
        <v>43594</v>
      </c>
      <c r="B87" s="15" t="s">
        <v>68</v>
      </c>
      <c r="C87" s="15"/>
      <c r="D87" s="17" t="s">
        <v>289</v>
      </c>
      <c r="E87" s="17"/>
      <c r="F87" s="17" t="s">
        <v>220</v>
      </c>
      <c r="G87" s="17"/>
      <c r="H87" s="17"/>
      <c r="I87" s="17"/>
      <c r="J87" s="17"/>
      <c r="K87" s="17"/>
      <c r="L87" s="17"/>
      <c r="M87" s="17"/>
      <c r="N87" s="17"/>
      <c r="O87" s="17"/>
      <c r="P87" s="17">
        <v>1</v>
      </c>
      <c r="Q87" s="17"/>
      <c r="R87" s="17"/>
      <c r="S87" s="17"/>
      <c r="T87" s="17"/>
      <c r="U87" s="17"/>
    </row>
    <row r="88" spans="1:21" s="29" customFormat="1" ht="20.100000000000001" customHeight="1" x14ac:dyDescent="0.25">
      <c r="A88" s="14">
        <v>43594</v>
      </c>
      <c r="B88" s="15" t="s">
        <v>68</v>
      </c>
      <c r="C88" s="15"/>
      <c r="D88" s="17" t="s">
        <v>290</v>
      </c>
      <c r="E88" s="17"/>
      <c r="F88" s="17" t="s">
        <v>220</v>
      </c>
      <c r="G88" s="17"/>
      <c r="H88" s="17"/>
      <c r="I88" s="17"/>
      <c r="J88" s="17"/>
      <c r="K88" s="17"/>
      <c r="L88" s="17"/>
      <c r="M88" s="17"/>
      <c r="N88" s="17"/>
      <c r="O88" s="17"/>
      <c r="P88" s="17">
        <v>1</v>
      </c>
      <c r="Q88" s="17"/>
      <c r="R88" s="17"/>
      <c r="S88" s="17"/>
      <c r="T88" s="17"/>
      <c r="U88" s="17"/>
    </row>
    <row r="89" spans="1:21" s="29" customFormat="1" ht="20.100000000000001" customHeight="1" x14ac:dyDescent="0.25">
      <c r="A89" s="14">
        <v>43594</v>
      </c>
      <c r="B89" s="15" t="s">
        <v>68</v>
      </c>
      <c r="C89" s="15"/>
      <c r="D89" s="17" t="s">
        <v>291</v>
      </c>
      <c r="E89" s="17"/>
      <c r="F89" s="17" t="s">
        <v>220</v>
      </c>
      <c r="G89" s="17"/>
      <c r="H89" s="17"/>
      <c r="I89" s="17"/>
      <c r="J89" s="17"/>
      <c r="K89" s="17"/>
      <c r="L89" s="17"/>
      <c r="M89" s="17"/>
      <c r="N89" s="17"/>
      <c r="O89" s="17"/>
      <c r="P89" s="17">
        <v>1</v>
      </c>
      <c r="Q89" s="17"/>
      <c r="R89" s="17"/>
      <c r="S89" s="17"/>
      <c r="T89" s="17"/>
      <c r="U89" s="17"/>
    </row>
    <row r="90" spans="1:21" s="29" customFormat="1" ht="20.100000000000001" customHeight="1" x14ac:dyDescent="0.25">
      <c r="A90" s="14">
        <v>43595</v>
      </c>
      <c r="B90" s="15" t="s">
        <v>43</v>
      </c>
      <c r="C90" s="15"/>
      <c r="D90" s="17" t="s">
        <v>359</v>
      </c>
      <c r="E90" s="17"/>
      <c r="F90" s="17" t="s">
        <v>360</v>
      </c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>
        <v>1</v>
      </c>
      <c r="R90" s="17"/>
      <c r="S90" s="17"/>
      <c r="T90" s="17"/>
      <c r="U90" s="17"/>
    </row>
    <row r="91" spans="1:21" s="29" customFormat="1" ht="20.100000000000001" customHeight="1" x14ac:dyDescent="0.25">
      <c r="A91" s="14">
        <v>43595</v>
      </c>
      <c r="B91" s="15" t="s">
        <v>43</v>
      </c>
      <c r="C91" s="15"/>
      <c r="D91" s="17"/>
      <c r="E91" s="17" t="s">
        <v>361</v>
      </c>
      <c r="F91" s="17" t="s">
        <v>362</v>
      </c>
      <c r="G91" s="17">
        <v>4</v>
      </c>
      <c r="H91" s="17"/>
      <c r="I91" s="17">
        <v>4</v>
      </c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</row>
    <row r="92" spans="1:21" s="29" customFormat="1" ht="20.100000000000001" customHeight="1" x14ac:dyDescent="0.25">
      <c r="A92" s="14">
        <v>43595</v>
      </c>
      <c r="B92" s="15" t="s">
        <v>43</v>
      </c>
      <c r="C92" s="15"/>
      <c r="D92" s="17"/>
      <c r="E92" s="17" t="s">
        <v>363</v>
      </c>
      <c r="F92" s="17" t="s">
        <v>355</v>
      </c>
      <c r="G92" s="17"/>
      <c r="H92" s="17"/>
      <c r="I92" s="17"/>
      <c r="J92" s="17"/>
      <c r="K92" s="17"/>
      <c r="L92" s="17"/>
      <c r="M92" s="17">
        <v>1</v>
      </c>
      <c r="N92" s="17"/>
      <c r="O92" s="17"/>
      <c r="P92" s="17"/>
      <c r="Q92" s="17"/>
      <c r="R92" s="17"/>
      <c r="S92" s="17"/>
      <c r="T92" s="17"/>
      <c r="U92" s="17"/>
    </row>
    <row r="93" spans="1:21" s="29" customFormat="1" ht="20.100000000000001" customHeight="1" x14ac:dyDescent="0.25">
      <c r="A93" s="14">
        <v>43595</v>
      </c>
      <c r="B93" s="15" t="s">
        <v>43</v>
      </c>
      <c r="C93" s="15"/>
      <c r="D93" s="17"/>
      <c r="E93" s="17"/>
      <c r="F93" s="17" t="s">
        <v>364</v>
      </c>
      <c r="G93" s="17"/>
      <c r="H93" s="17"/>
      <c r="I93" s="17"/>
      <c r="J93" s="17"/>
      <c r="K93" s="17"/>
      <c r="L93" s="17"/>
      <c r="M93" s="17"/>
      <c r="N93" s="17"/>
      <c r="O93" s="17"/>
      <c r="P93" s="17">
        <v>1</v>
      </c>
      <c r="Q93" s="17"/>
      <c r="R93" s="17"/>
      <c r="S93" s="17"/>
      <c r="T93" s="17"/>
      <c r="U93" s="17"/>
    </row>
    <row r="94" spans="1:21" s="29" customFormat="1" ht="20.100000000000001" customHeight="1" x14ac:dyDescent="0.25">
      <c r="A94" s="14">
        <v>43595</v>
      </c>
      <c r="B94" s="15" t="s">
        <v>29</v>
      </c>
      <c r="C94" s="20">
        <v>10936</v>
      </c>
      <c r="D94" s="17" t="s">
        <v>153</v>
      </c>
      <c r="E94" s="17"/>
      <c r="F94" s="17" t="s">
        <v>33</v>
      </c>
      <c r="G94" s="17">
        <v>1</v>
      </c>
      <c r="H94" s="17"/>
      <c r="I94" s="17"/>
      <c r="J94" s="17">
        <v>1</v>
      </c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</row>
    <row r="95" spans="1:21" s="29" customFormat="1" ht="20.100000000000001" customHeight="1" x14ac:dyDescent="0.25">
      <c r="A95" s="14">
        <v>43595</v>
      </c>
      <c r="B95" s="15" t="s">
        <v>29</v>
      </c>
      <c r="C95" s="20">
        <v>10874</v>
      </c>
      <c r="D95" s="17" t="s">
        <v>154</v>
      </c>
      <c r="E95" s="17"/>
      <c r="F95" s="17" t="s">
        <v>155</v>
      </c>
      <c r="G95" s="17"/>
      <c r="H95" s="17"/>
      <c r="I95" s="17"/>
      <c r="J95" s="17"/>
      <c r="K95" s="17"/>
      <c r="L95" s="17"/>
      <c r="M95" s="17"/>
      <c r="N95" s="17"/>
      <c r="O95" s="17"/>
      <c r="P95" s="17">
        <v>1</v>
      </c>
      <c r="Q95" s="17"/>
      <c r="R95" s="17"/>
      <c r="S95" s="17"/>
      <c r="T95" s="17"/>
      <c r="U95" s="17"/>
    </row>
    <row r="96" spans="1:21" s="29" customFormat="1" ht="20.100000000000001" customHeight="1" x14ac:dyDescent="0.25">
      <c r="A96" s="14">
        <v>43595</v>
      </c>
      <c r="B96" s="15" t="s">
        <v>29</v>
      </c>
      <c r="C96" s="20">
        <v>10947</v>
      </c>
      <c r="D96" s="17" t="s">
        <v>156</v>
      </c>
      <c r="E96" s="17"/>
      <c r="F96" s="17" t="s">
        <v>157</v>
      </c>
      <c r="G96" s="17">
        <v>1</v>
      </c>
      <c r="H96" s="17"/>
      <c r="I96" s="17"/>
      <c r="J96" s="17"/>
      <c r="K96" s="17"/>
      <c r="L96" s="17"/>
      <c r="M96" s="17">
        <v>1</v>
      </c>
      <c r="N96" s="17"/>
      <c r="O96" s="17"/>
      <c r="P96" s="17"/>
      <c r="Q96" s="17"/>
      <c r="R96" s="17"/>
      <c r="S96" s="17"/>
      <c r="T96" s="17"/>
      <c r="U96" s="17"/>
    </row>
    <row r="97" spans="1:21" s="29" customFormat="1" ht="20.100000000000001" customHeight="1" x14ac:dyDescent="0.25">
      <c r="A97" s="14">
        <v>43595</v>
      </c>
      <c r="B97" s="15" t="s">
        <v>29</v>
      </c>
      <c r="C97" s="20">
        <v>10929</v>
      </c>
      <c r="D97" s="17" t="s">
        <v>158</v>
      </c>
      <c r="E97" s="17"/>
      <c r="F97" s="17" t="s">
        <v>159</v>
      </c>
      <c r="G97" s="17"/>
      <c r="H97" s="17"/>
      <c r="I97" s="17"/>
      <c r="J97" s="17"/>
      <c r="K97" s="17"/>
      <c r="L97" s="17"/>
      <c r="M97" s="17"/>
      <c r="N97" s="17"/>
      <c r="O97" s="17"/>
      <c r="P97" s="17">
        <v>1</v>
      </c>
      <c r="Q97" s="17"/>
      <c r="R97" s="17"/>
      <c r="S97" s="17"/>
      <c r="T97" s="17"/>
      <c r="U97" s="17"/>
    </row>
    <row r="98" spans="1:21" s="29" customFormat="1" ht="20.100000000000001" customHeight="1" x14ac:dyDescent="0.25">
      <c r="A98" s="14">
        <v>43595</v>
      </c>
      <c r="B98" s="15" t="s">
        <v>29</v>
      </c>
      <c r="C98" s="20">
        <v>11000</v>
      </c>
      <c r="D98" s="17" t="s">
        <v>160</v>
      </c>
      <c r="E98" s="17"/>
      <c r="F98" s="17" t="s">
        <v>39</v>
      </c>
      <c r="G98" s="17">
        <v>1</v>
      </c>
      <c r="H98" s="17">
        <v>1</v>
      </c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</row>
    <row r="99" spans="1:21" s="29" customFormat="1" ht="20.100000000000001" customHeight="1" x14ac:dyDescent="0.25">
      <c r="A99" s="14">
        <v>43595</v>
      </c>
      <c r="B99" s="15" t="s">
        <v>29</v>
      </c>
      <c r="C99" s="20"/>
      <c r="D99" s="17" t="s">
        <v>161</v>
      </c>
      <c r="E99" s="17"/>
      <c r="F99" s="17" t="s">
        <v>33</v>
      </c>
      <c r="G99" s="17">
        <v>1</v>
      </c>
      <c r="H99" s="17"/>
      <c r="I99" s="17"/>
      <c r="J99" s="17">
        <v>1</v>
      </c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</row>
    <row r="100" spans="1:21" s="29" customFormat="1" ht="20.100000000000001" customHeight="1" x14ac:dyDescent="0.25">
      <c r="A100" s="14">
        <v>43595</v>
      </c>
      <c r="B100" s="15" t="s">
        <v>29</v>
      </c>
      <c r="C100" s="20">
        <v>11020</v>
      </c>
      <c r="D100" s="17" t="s">
        <v>162</v>
      </c>
      <c r="E100" s="17"/>
      <c r="F100" s="17" t="s">
        <v>34</v>
      </c>
      <c r="G100" s="17"/>
      <c r="H100" s="17">
        <v>1</v>
      </c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</row>
    <row r="101" spans="1:21" s="29" customFormat="1" ht="20.100000000000001" customHeight="1" x14ac:dyDescent="0.25">
      <c r="A101" s="14">
        <v>43595</v>
      </c>
      <c r="B101" s="15" t="s">
        <v>29</v>
      </c>
      <c r="C101" s="20">
        <v>10948</v>
      </c>
      <c r="D101" s="17" t="s">
        <v>163</v>
      </c>
      <c r="E101" s="17"/>
      <c r="F101" s="17" t="s">
        <v>27</v>
      </c>
      <c r="G101" s="17">
        <v>1</v>
      </c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</row>
    <row r="102" spans="1:21" s="29" customFormat="1" x14ac:dyDescent="0.25">
      <c r="A102" s="14">
        <v>43595</v>
      </c>
      <c r="B102" s="15" t="s">
        <v>29</v>
      </c>
      <c r="C102" s="20">
        <v>11037</v>
      </c>
      <c r="D102" s="17" t="s">
        <v>164</v>
      </c>
      <c r="E102" s="17"/>
      <c r="F102" s="17" t="s">
        <v>31</v>
      </c>
      <c r="G102" s="17">
        <v>1</v>
      </c>
      <c r="H102" s="17">
        <v>1</v>
      </c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</row>
    <row r="103" spans="1:21" s="29" customFormat="1" x14ac:dyDescent="0.25">
      <c r="A103" s="14">
        <v>43595</v>
      </c>
      <c r="B103" s="15" t="s">
        <v>29</v>
      </c>
      <c r="C103" s="20">
        <v>10997</v>
      </c>
      <c r="D103" s="17" t="s">
        <v>165</v>
      </c>
      <c r="E103" s="17"/>
      <c r="F103" s="19" t="s">
        <v>37</v>
      </c>
      <c r="G103" s="17"/>
      <c r="H103" s="17"/>
      <c r="I103" s="17"/>
      <c r="J103" s="17"/>
      <c r="K103" s="17"/>
      <c r="L103" s="17"/>
      <c r="M103" s="17"/>
      <c r="N103" s="17"/>
      <c r="O103" s="17"/>
      <c r="P103" s="17">
        <v>1</v>
      </c>
      <c r="Q103" s="17"/>
      <c r="R103" s="17"/>
      <c r="S103" s="17"/>
      <c r="T103" s="17"/>
      <c r="U103" s="17"/>
    </row>
    <row r="104" spans="1:21" s="29" customFormat="1" x14ac:dyDescent="0.25">
      <c r="A104" s="14">
        <v>43595</v>
      </c>
      <c r="B104" s="15" t="s">
        <v>29</v>
      </c>
      <c r="C104" s="20">
        <v>10913</v>
      </c>
      <c r="D104" s="17" t="s">
        <v>166</v>
      </c>
      <c r="E104" s="17"/>
      <c r="F104" s="17" t="s">
        <v>167</v>
      </c>
      <c r="G104" s="17"/>
      <c r="H104" s="17"/>
      <c r="I104" s="17"/>
      <c r="J104" s="17"/>
      <c r="K104" s="17"/>
      <c r="L104" s="17"/>
      <c r="M104" s="17"/>
      <c r="N104" s="17"/>
      <c r="O104" s="17"/>
      <c r="P104" s="17">
        <v>1</v>
      </c>
      <c r="Q104" s="17"/>
      <c r="R104" s="17"/>
      <c r="S104" s="17"/>
      <c r="T104" s="17"/>
      <c r="U104" s="17"/>
    </row>
    <row r="105" spans="1:21" s="29" customFormat="1" x14ac:dyDescent="0.25">
      <c r="A105" s="14">
        <v>43595</v>
      </c>
      <c r="B105" s="15" t="s">
        <v>29</v>
      </c>
      <c r="C105" s="20">
        <v>10849</v>
      </c>
      <c r="D105" s="17" t="s">
        <v>168</v>
      </c>
      <c r="E105" s="17"/>
      <c r="F105" s="17" t="s">
        <v>37</v>
      </c>
      <c r="G105" s="17"/>
      <c r="H105" s="17"/>
      <c r="I105" s="17"/>
      <c r="J105" s="17"/>
      <c r="K105" s="17"/>
      <c r="L105" s="17"/>
      <c r="M105" s="17"/>
      <c r="N105" s="17"/>
      <c r="O105" s="17"/>
      <c r="P105" s="17">
        <v>1</v>
      </c>
      <c r="Q105" s="17"/>
      <c r="R105" s="17"/>
      <c r="S105" s="17"/>
      <c r="T105" s="17"/>
      <c r="U105" s="17"/>
    </row>
    <row r="106" spans="1:21" s="29" customFormat="1" x14ac:dyDescent="0.25">
      <c r="A106" s="14">
        <v>43595</v>
      </c>
      <c r="B106" s="15" t="s">
        <v>29</v>
      </c>
      <c r="C106" s="20">
        <v>11036</v>
      </c>
      <c r="D106" s="17" t="s">
        <v>169</v>
      </c>
      <c r="E106" s="17"/>
      <c r="F106" s="17" t="s">
        <v>35</v>
      </c>
      <c r="G106" s="17"/>
      <c r="H106" s="17"/>
      <c r="I106" s="17"/>
      <c r="J106" s="17"/>
      <c r="K106" s="17"/>
      <c r="L106" s="17"/>
      <c r="M106" s="17">
        <v>1</v>
      </c>
      <c r="N106" s="17"/>
      <c r="O106" s="17"/>
      <c r="P106" s="17"/>
      <c r="Q106" s="17"/>
      <c r="R106" s="17"/>
      <c r="S106" s="17"/>
      <c r="T106" s="17"/>
      <c r="U106" s="17"/>
    </row>
    <row r="107" spans="1:21" s="29" customFormat="1" x14ac:dyDescent="0.25">
      <c r="A107" s="14">
        <v>43595</v>
      </c>
      <c r="B107" s="15" t="s">
        <v>68</v>
      </c>
      <c r="C107" s="20"/>
      <c r="D107" s="17" t="s">
        <v>170</v>
      </c>
      <c r="E107" s="17"/>
      <c r="F107" s="17" t="s">
        <v>27</v>
      </c>
      <c r="G107" s="17">
        <v>1</v>
      </c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</row>
    <row r="108" spans="1:21" s="29" customFormat="1" x14ac:dyDescent="0.25">
      <c r="A108" s="14">
        <v>43595</v>
      </c>
      <c r="B108" s="15" t="s">
        <v>68</v>
      </c>
      <c r="C108" s="20"/>
      <c r="D108" s="17"/>
      <c r="E108" s="17" t="s">
        <v>30</v>
      </c>
      <c r="F108" s="17" t="s">
        <v>171</v>
      </c>
      <c r="G108" s="17"/>
      <c r="H108" s="17"/>
      <c r="I108" s="17"/>
      <c r="J108" s="17"/>
      <c r="K108" s="17"/>
      <c r="L108" s="17"/>
      <c r="M108" s="17"/>
      <c r="N108" s="17"/>
      <c r="O108" s="17"/>
      <c r="P108" s="17">
        <v>1</v>
      </c>
      <c r="Q108" s="17"/>
      <c r="R108" s="17"/>
      <c r="S108" s="17"/>
      <c r="T108" s="17"/>
      <c r="U108" s="17"/>
    </row>
    <row r="109" spans="1:21" s="29" customFormat="1" x14ac:dyDescent="0.25">
      <c r="A109" s="14">
        <v>43596</v>
      </c>
      <c r="B109" s="15" t="s">
        <v>68</v>
      </c>
      <c r="C109" s="20"/>
      <c r="D109" s="17" t="s">
        <v>178</v>
      </c>
      <c r="E109" s="17" t="s">
        <v>187</v>
      </c>
      <c r="F109" s="17" t="s">
        <v>179</v>
      </c>
      <c r="G109" s="17"/>
      <c r="H109" s="17"/>
      <c r="I109" s="17"/>
      <c r="J109" s="17"/>
      <c r="K109" s="17"/>
      <c r="L109" s="17"/>
      <c r="M109" s="17"/>
      <c r="N109" s="17"/>
      <c r="O109" s="17"/>
      <c r="P109" s="17">
        <v>1</v>
      </c>
      <c r="Q109" s="17"/>
      <c r="R109" s="17"/>
      <c r="S109" s="17"/>
      <c r="T109" s="17"/>
      <c r="U109" s="17"/>
    </row>
    <row r="110" spans="1:21" s="29" customFormat="1" x14ac:dyDescent="0.25">
      <c r="A110" s="14">
        <v>43596</v>
      </c>
      <c r="B110" s="15" t="s">
        <v>68</v>
      </c>
      <c r="C110" s="20"/>
      <c r="D110" s="17" t="s">
        <v>180</v>
      </c>
      <c r="E110" s="17"/>
      <c r="F110" s="17" t="s">
        <v>181</v>
      </c>
      <c r="G110" s="17"/>
      <c r="H110" s="17"/>
      <c r="I110" s="17"/>
      <c r="J110" s="17"/>
      <c r="K110" s="17"/>
      <c r="L110" s="17"/>
      <c r="M110" s="17"/>
      <c r="N110" s="17"/>
      <c r="O110" s="17"/>
      <c r="P110" s="17">
        <v>1</v>
      </c>
      <c r="Q110" s="17"/>
      <c r="R110" s="17"/>
      <c r="S110" s="17"/>
      <c r="T110" s="17"/>
      <c r="U110" s="17"/>
    </row>
    <row r="111" spans="1:21" s="29" customFormat="1" x14ac:dyDescent="0.25">
      <c r="A111" s="14">
        <v>43596</v>
      </c>
      <c r="B111" s="15" t="s">
        <v>68</v>
      </c>
      <c r="C111" s="20"/>
      <c r="D111" s="17" t="s">
        <v>182</v>
      </c>
      <c r="E111" s="17"/>
      <c r="F111" s="17" t="s">
        <v>27</v>
      </c>
      <c r="G111" s="17">
        <v>1</v>
      </c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</row>
    <row r="112" spans="1:21" s="29" customFormat="1" x14ac:dyDescent="0.25">
      <c r="A112" s="14">
        <v>43596</v>
      </c>
      <c r="B112" s="15" t="s">
        <v>68</v>
      </c>
      <c r="C112" s="20"/>
      <c r="D112" s="17" t="s">
        <v>183</v>
      </c>
      <c r="E112" s="17"/>
      <c r="F112" s="17" t="s">
        <v>184</v>
      </c>
      <c r="G112" s="17"/>
      <c r="H112" s="17"/>
      <c r="I112" s="17"/>
      <c r="J112" s="17"/>
      <c r="K112" s="17"/>
      <c r="L112" s="17"/>
      <c r="M112" s="17"/>
      <c r="N112" s="17"/>
      <c r="O112" s="17"/>
      <c r="P112" s="17">
        <v>1</v>
      </c>
      <c r="Q112" s="17"/>
      <c r="R112" s="17"/>
      <c r="S112" s="17"/>
      <c r="T112" s="17"/>
      <c r="U112" s="17"/>
    </row>
    <row r="113" spans="1:21" s="29" customFormat="1" x14ac:dyDescent="0.25">
      <c r="A113" s="14">
        <v>43596</v>
      </c>
      <c r="B113" s="15" t="s">
        <v>68</v>
      </c>
      <c r="C113" s="20"/>
      <c r="D113" s="17" t="s">
        <v>185</v>
      </c>
      <c r="E113" s="17"/>
      <c r="F113" s="17" t="s">
        <v>186</v>
      </c>
      <c r="G113" s="17"/>
      <c r="H113" s="17"/>
      <c r="I113" s="17"/>
      <c r="J113" s="17"/>
      <c r="K113" s="17"/>
      <c r="L113" s="17"/>
      <c r="M113" s="17"/>
      <c r="N113" s="17"/>
      <c r="O113" s="17"/>
      <c r="P113" s="17">
        <v>1</v>
      </c>
      <c r="Q113" s="17"/>
      <c r="R113" s="17"/>
      <c r="S113" s="17"/>
      <c r="T113" s="17"/>
      <c r="U113" s="17"/>
    </row>
    <row r="114" spans="1:21" s="29" customFormat="1" x14ac:dyDescent="0.25">
      <c r="A114" s="14">
        <v>43598</v>
      </c>
      <c r="B114" s="15" t="s">
        <v>43</v>
      </c>
      <c r="C114" s="20"/>
      <c r="D114" s="17"/>
      <c r="E114" s="17" t="s">
        <v>361</v>
      </c>
      <c r="F114" s="17" t="s">
        <v>365</v>
      </c>
      <c r="G114" s="17"/>
      <c r="H114" s="17"/>
      <c r="I114" s="17"/>
      <c r="J114" s="17"/>
      <c r="K114" s="17"/>
      <c r="L114" s="17"/>
      <c r="M114" s="17"/>
      <c r="N114" s="17"/>
      <c r="O114" s="17"/>
      <c r="P114" s="17">
        <v>1</v>
      </c>
      <c r="Q114" s="17"/>
      <c r="R114" s="17"/>
      <c r="S114" s="17">
        <v>15</v>
      </c>
      <c r="T114" s="17"/>
      <c r="U114" s="17"/>
    </row>
    <row r="115" spans="1:21" s="29" customFormat="1" x14ac:dyDescent="0.25">
      <c r="A115" s="14">
        <v>43598</v>
      </c>
      <c r="B115" s="15" t="s">
        <v>29</v>
      </c>
      <c r="C115" s="20"/>
      <c r="D115" s="17" t="s">
        <v>172</v>
      </c>
      <c r="E115" s="17"/>
      <c r="F115" s="17" t="s">
        <v>173</v>
      </c>
      <c r="G115" s="17">
        <v>20</v>
      </c>
      <c r="H115" s="17"/>
      <c r="I115" s="17">
        <v>20</v>
      </c>
      <c r="J115" s="17"/>
      <c r="K115" s="17"/>
      <c r="L115" s="17"/>
      <c r="M115" s="17">
        <v>2</v>
      </c>
      <c r="N115" s="17"/>
      <c r="O115" s="17"/>
      <c r="P115" s="17"/>
      <c r="Q115" s="17"/>
      <c r="R115" s="17"/>
      <c r="S115" s="17"/>
      <c r="T115" s="17"/>
      <c r="U115" s="17"/>
    </row>
    <row r="116" spans="1:21" s="29" customFormat="1" x14ac:dyDescent="0.25">
      <c r="A116" s="14">
        <v>43598</v>
      </c>
      <c r="B116" s="15" t="s">
        <v>29</v>
      </c>
      <c r="C116" s="20"/>
      <c r="D116" s="17" t="s">
        <v>174</v>
      </c>
      <c r="E116" s="17"/>
      <c r="F116" s="17" t="s">
        <v>369</v>
      </c>
      <c r="G116" s="17"/>
      <c r="H116" s="17"/>
      <c r="I116" s="17"/>
      <c r="J116" s="17"/>
      <c r="K116" s="17"/>
      <c r="L116" s="17"/>
      <c r="M116" s="17"/>
      <c r="N116" s="17"/>
      <c r="O116" s="17"/>
      <c r="P116" s="17">
        <v>1</v>
      </c>
      <c r="Q116" s="17"/>
      <c r="R116" s="17"/>
      <c r="S116" s="17"/>
      <c r="T116" s="17"/>
      <c r="U116" s="17"/>
    </row>
    <row r="117" spans="1:21" s="29" customFormat="1" x14ac:dyDescent="0.25">
      <c r="A117" s="14">
        <v>43598</v>
      </c>
      <c r="B117" s="15" t="s">
        <v>29</v>
      </c>
      <c r="C117" s="20">
        <v>10998</v>
      </c>
      <c r="D117" s="17" t="s">
        <v>175</v>
      </c>
      <c r="E117" s="17"/>
      <c r="F117" s="17" t="s">
        <v>33</v>
      </c>
      <c r="G117" s="17">
        <v>1</v>
      </c>
      <c r="H117" s="17"/>
      <c r="I117" s="17"/>
      <c r="J117" s="17">
        <v>1</v>
      </c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</row>
    <row r="118" spans="1:21" s="29" customFormat="1" x14ac:dyDescent="0.25">
      <c r="A118" s="14">
        <v>43598</v>
      </c>
      <c r="B118" s="15" t="s">
        <v>29</v>
      </c>
      <c r="C118" s="20"/>
      <c r="D118" s="17" t="s">
        <v>176</v>
      </c>
      <c r="E118" s="17"/>
      <c r="F118" s="17" t="s">
        <v>177</v>
      </c>
      <c r="G118" s="17">
        <v>2</v>
      </c>
      <c r="H118" s="17"/>
      <c r="I118" s="17"/>
      <c r="J118" s="17">
        <v>2</v>
      </c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</row>
    <row r="119" spans="1:21" s="29" customFormat="1" x14ac:dyDescent="0.25">
      <c r="A119" s="14">
        <v>43599</v>
      </c>
      <c r="B119" s="15" t="s">
        <v>43</v>
      </c>
      <c r="C119" s="20"/>
      <c r="D119" s="17"/>
      <c r="E119" s="17" t="s">
        <v>267</v>
      </c>
      <c r="F119" s="17" t="s">
        <v>366</v>
      </c>
      <c r="G119" s="17"/>
      <c r="H119" s="17"/>
      <c r="I119" s="17"/>
      <c r="J119" s="17"/>
      <c r="K119" s="17"/>
      <c r="L119" s="17"/>
      <c r="M119" s="17"/>
      <c r="N119" s="17"/>
      <c r="O119" s="17"/>
      <c r="P119" s="17">
        <v>1</v>
      </c>
      <c r="Q119" s="17"/>
      <c r="R119" s="17"/>
      <c r="S119" s="17"/>
      <c r="T119" s="17"/>
      <c r="U119" s="17"/>
    </row>
    <row r="120" spans="1:21" s="29" customFormat="1" x14ac:dyDescent="0.25">
      <c r="A120" s="14">
        <v>43599</v>
      </c>
      <c r="B120" s="15" t="s">
        <v>29</v>
      </c>
      <c r="C120" s="20"/>
      <c r="D120" s="17" t="s">
        <v>292</v>
      </c>
      <c r="E120" s="17"/>
      <c r="F120" s="17" t="s">
        <v>293</v>
      </c>
      <c r="G120" s="17">
        <v>24</v>
      </c>
      <c r="H120" s="17"/>
      <c r="I120" s="17">
        <v>24</v>
      </c>
      <c r="J120" s="17"/>
      <c r="K120" s="17"/>
      <c r="L120" s="17"/>
      <c r="M120" s="17"/>
      <c r="N120" s="17">
        <v>5</v>
      </c>
      <c r="O120" s="17"/>
      <c r="P120" s="17"/>
      <c r="Q120" s="17"/>
      <c r="R120" s="17"/>
      <c r="S120" s="17"/>
      <c r="T120" s="17"/>
      <c r="U120" s="17"/>
    </row>
    <row r="121" spans="1:21" s="29" customFormat="1" x14ac:dyDescent="0.25">
      <c r="A121" s="14">
        <v>43599</v>
      </c>
      <c r="B121" s="15" t="s">
        <v>29</v>
      </c>
      <c r="C121" s="20">
        <v>11137</v>
      </c>
      <c r="D121" s="17" t="s">
        <v>294</v>
      </c>
      <c r="E121" s="17"/>
      <c r="F121" s="17" t="s">
        <v>296</v>
      </c>
      <c r="G121" s="17"/>
      <c r="H121" s="17"/>
      <c r="I121" s="17"/>
      <c r="J121" s="17"/>
      <c r="K121" s="17"/>
      <c r="L121" s="17"/>
      <c r="M121" s="17"/>
      <c r="N121" s="17"/>
      <c r="O121" s="17"/>
      <c r="P121" s="17">
        <v>1</v>
      </c>
      <c r="Q121" s="17"/>
      <c r="R121" s="17"/>
      <c r="S121" s="17"/>
      <c r="T121" s="17"/>
      <c r="U121" s="17"/>
    </row>
    <row r="122" spans="1:21" s="29" customFormat="1" x14ac:dyDescent="0.25">
      <c r="A122" s="14">
        <v>43599</v>
      </c>
      <c r="B122" s="15" t="s">
        <v>29</v>
      </c>
      <c r="C122" s="20"/>
      <c r="D122" s="17" t="s">
        <v>295</v>
      </c>
      <c r="E122" s="17"/>
      <c r="F122" s="17" t="s">
        <v>296</v>
      </c>
      <c r="G122" s="17"/>
      <c r="H122" s="17"/>
      <c r="I122" s="17"/>
      <c r="J122" s="17"/>
      <c r="K122" s="17"/>
      <c r="L122" s="17"/>
      <c r="M122" s="17"/>
      <c r="N122" s="17"/>
      <c r="O122" s="17"/>
      <c r="P122" s="17">
        <v>1</v>
      </c>
      <c r="Q122" s="17"/>
      <c r="R122" s="17"/>
      <c r="S122" s="17"/>
      <c r="T122" s="17"/>
      <c r="U122" s="17"/>
    </row>
    <row r="123" spans="1:21" s="29" customFormat="1" x14ac:dyDescent="0.25">
      <c r="A123" s="14">
        <v>43599</v>
      </c>
      <c r="B123" s="15" t="s">
        <v>29</v>
      </c>
      <c r="C123" s="20">
        <v>11120</v>
      </c>
      <c r="D123" s="17" t="s">
        <v>297</v>
      </c>
      <c r="E123" s="17"/>
      <c r="F123" s="17" t="s">
        <v>27</v>
      </c>
      <c r="G123" s="17">
        <v>1</v>
      </c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</row>
    <row r="124" spans="1:21" s="29" customFormat="1" x14ac:dyDescent="0.25">
      <c r="A124" s="14">
        <v>43599</v>
      </c>
      <c r="B124" s="15" t="s">
        <v>29</v>
      </c>
      <c r="C124" s="20"/>
      <c r="D124" s="17" t="s">
        <v>298</v>
      </c>
      <c r="E124" s="17"/>
      <c r="F124" s="17" t="s">
        <v>27</v>
      </c>
      <c r="G124" s="17">
        <v>1</v>
      </c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</row>
    <row r="125" spans="1:21" s="29" customFormat="1" x14ac:dyDescent="0.25">
      <c r="A125" s="14">
        <v>43599</v>
      </c>
      <c r="B125" s="15" t="s">
        <v>29</v>
      </c>
      <c r="C125" s="20"/>
      <c r="D125" s="17" t="s">
        <v>299</v>
      </c>
      <c r="E125" s="17"/>
      <c r="F125" s="17" t="s">
        <v>27</v>
      </c>
      <c r="G125" s="17">
        <v>1</v>
      </c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</row>
    <row r="126" spans="1:21" s="29" customFormat="1" x14ac:dyDescent="0.25">
      <c r="A126" s="14">
        <v>43599</v>
      </c>
      <c r="B126" s="15" t="s">
        <v>68</v>
      </c>
      <c r="C126" s="20"/>
      <c r="D126" s="17" t="s">
        <v>178</v>
      </c>
      <c r="E126" s="17" t="s">
        <v>187</v>
      </c>
      <c r="F126" s="17" t="s">
        <v>188</v>
      </c>
      <c r="G126" s="17">
        <v>3</v>
      </c>
      <c r="H126" s="17"/>
      <c r="I126" s="17"/>
      <c r="J126" s="17"/>
      <c r="K126" s="17"/>
      <c r="L126" s="17"/>
      <c r="M126" s="17">
        <v>1</v>
      </c>
      <c r="N126" s="17"/>
      <c r="O126" s="17"/>
      <c r="P126" s="17"/>
      <c r="Q126" s="17"/>
      <c r="R126" s="17"/>
      <c r="S126" s="17"/>
      <c r="T126" s="17"/>
      <c r="U126" s="17"/>
    </row>
    <row r="127" spans="1:21" s="29" customFormat="1" x14ac:dyDescent="0.25">
      <c r="A127" s="14">
        <v>43600</v>
      </c>
      <c r="B127" s="15" t="s">
        <v>43</v>
      </c>
      <c r="C127" s="20"/>
      <c r="D127" s="17" t="s">
        <v>352</v>
      </c>
      <c r="E127" s="17"/>
      <c r="F127" s="17" t="s">
        <v>97</v>
      </c>
      <c r="G127" s="17"/>
      <c r="H127" s="17"/>
      <c r="I127" s="17"/>
      <c r="J127" s="17"/>
      <c r="K127" s="17"/>
      <c r="L127" s="17"/>
      <c r="M127" s="17">
        <v>1</v>
      </c>
      <c r="N127" s="17"/>
      <c r="O127" s="17"/>
      <c r="P127" s="17"/>
      <c r="Q127" s="17"/>
      <c r="R127" s="17"/>
      <c r="S127" s="17"/>
      <c r="T127" s="17"/>
      <c r="U127" s="17"/>
    </row>
    <row r="128" spans="1:21" s="29" customFormat="1" x14ac:dyDescent="0.25">
      <c r="A128" s="14">
        <v>43600</v>
      </c>
      <c r="B128" s="15" t="s">
        <v>43</v>
      </c>
      <c r="C128" s="20"/>
      <c r="D128" s="17" t="s">
        <v>353</v>
      </c>
      <c r="E128" s="17"/>
      <c r="F128" s="17" t="s">
        <v>41</v>
      </c>
      <c r="G128" s="17">
        <v>2</v>
      </c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</row>
    <row r="129" spans="1:21" s="29" customFormat="1" x14ac:dyDescent="0.25">
      <c r="A129" s="14">
        <v>43600</v>
      </c>
      <c r="B129" s="15" t="s">
        <v>29</v>
      </c>
      <c r="C129" s="20"/>
      <c r="D129" s="17" t="s">
        <v>300</v>
      </c>
      <c r="E129" s="17"/>
      <c r="F129" s="17" t="s">
        <v>301</v>
      </c>
      <c r="G129" s="17">
        <v>24</v>
      </c>
      <c r="H129" s="17"/>
      <c r="I129" s="17">
        <v>24</v>
      </c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</row>
    <row r="130" spans="1:21" s="29" customFormat="1" x14ac:dyDescent="0.25">
      <c r="A130" s="14">
        <v>43600</v>
      </c>
      <c r="B130" s="15" t="s">
        <v>68</v>
      </c>
      <c r="C130" s="20"/>
      <c r="D130" s="17" t="s">
        <v>36</v>
      </c>
      <c r="E130" s="17"/>
      <c r="F130" s="17" t="s">
        <v>27</v>
      </c>
      <c r="G130" s="17">
        <v>1</v>
      </c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</row>
    <row r="131" spans="1:21" s="29" customFormat="1" x14ac:dyDescent="0.25">
      <c r="A131" s="14">
        <v>43600</v>
      </c>
      <c r="B131" s="15" t="s">
        <v>68</v>
      </c>
      <c r="C131" s="20"/>
      <c r="D131" s="17" t="s">
        <v>189</v>
      </c>
      <c r="E131" s="17"/>
      <c r="F131" s="17" t="s">
        <v>31</v>
      </c>
      <c r="G131" s="17">
        <v>1</v>
      </c>
      <c r="H131" s="17">
        <v>1</v>
      </c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</row>
    <row r="132" spans="1:21" s="29" customFormat="1" x14ac:dyDescent="0.25">
      <c r="A132" s="14">
        <v>43600</v>
      </c>
      <c r="B132" s="15" t="s">
        <v>68</v>
      </c>
      <c r="C132" s="20"/>
      <c r="D132" s="17" t="s">
        <v>190</v>
      </c>
      <c r="E132" s="17"/>
      <c r="F132" s="17" t="s">
        <v>27</v>
      </c>
      <c r="G132" s="17">
        <v>1</v>
      </c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</row>
    <row r="133" spans="1:21" s="29" customFormat="1" x14ac:dyDescent="0.25">
      <c r="A133" s="14">
        <v>43600</v>
      </c>
      <c r="B133" s="15" t="s">
        <v>68</v>
      </c>
      <c r="C133" s="20"/>
      <c r="D133" s="17" t="s">
        <v>191</v>
      </c>
      <c r="E133" s="17"/>
      <c r="F133" s="17" t="s">
        <v>34</v>
      </c>
      <c r="G133" s="17"/>
      <c r="H133" s="17">
        <v>1</v>
      </c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</row>
    <row r="134" spans="1:21" s="29" customFormat="1" x14ac:dyDescent="0.25">
      <c r="A134" s="14">
        <v>43600</v>
      </c>
      <c r="B134" s="15" t="s">
        <v>68</v>
      </c>
      <c r="C134" s="20"/>
      <c r="D134" s="17" t="s">
        <v>192</v>
      </c>
      <c r="E134" s="17"/>
      <c r="F134" s="17" t="s">
        <v>193</v>
      </c>
      <c r="G134" s="17"/>
      <c r="H134" s="17"/>
      <c r="I134" s="17"/>
      <c r="J134" s="17"/>
      <c r="K134" s="17"/>
      <c r="L134" s="17"/>
      <c r="M134" s="17"/>
      <c r="N134" s="17"/>
      <c r="O134" s="17"/>
      <c r="P134" s="17">
        <v>1</v>
      </c>
      <c r="Q134" s="17"/>
      <c r="R134" s="17"/>
      <c r="S134" s="17"/>
      <c r="T134" s="17"/>
      <c r="U134" s="17"/>
    </row>
    <row r="135" spans="1:21" s="29" customFormat="1" x14ac:dyDescent="0.25">
      <c r="A135" s="14">
        <v>43601</v>
      </c>
      <c r="B135" s="15" t="s">
        <v>43</v>
      </c>
      <c r="C135" s="20"/>
      <c r="D135" s="17"/>
      <c r="E135" s="17" t="s">
        <v>267</v>
      </c>
      <c r="F135" s="17" t="s">
        <v>354</v>
      </c>
      <c r="G135" s="17"/>
      <c r="H135" s="17"/>
      <c r="I135" s="17"/>
      <c r="J135" s="17"/>
      <c r="K135" s="17"/>
      <c r="L135" s="17"/>
      <c r="M135" s="17"/>
      <c r="N135" s="17"/>
      <c r="O135" s="17"/>
      <c r="P135" s="17">
        <v>2</v>
      </c>
      <c r="Q135" s="17"/>
      <c r="R135" s="17"/>
      <c r="S135" s="17"/>
      <c r="T135" s="17"/>
      <c r="U135" s="17"/>
    </row>
    <row r="136" spans="1:21" s="29" customFormat="1" x14ac:dyDescent="0.25">
      <c r="A136" s="14">
        <v>43601</v>
      </c>
      <c r="B136" s="15" t="s">
        <v>43</v>
      </c>
      <c r="C136" s="20"/>
      <c r="D136" s="17" t="s">
        <v>356</v>
      </c>
      <c r="E136" s="17"/>
      <c r="F136" s="17" t="s">
        <v>355</v>
      </c>
      <c r="G136" s="17"/>
      <c r="H136" s="17"/>
      <c r="I136" s="17"/>
      <c r="J136" s="17"/>
      <c r="K136" s="17"/>
      <c r="L136" s="17"/>
      <c r="M136" s="17">
        <v>1</v>
      </c>
      <c r="N136" s="17"/>
      <c r="O136" s="17"/>
      <c r="P136" s="17"/>
      <c r="Q136" s="17"/>
      <c r="R136" s="17"/>
      <c r="S136" s="17"/>
      <c r="T136" s="17"/>
      <c r="U136" s="17"/>
    </row>
    <row r="137" spans="1:21" s="29" customFormat="1" x14ac:dyDescent="0.25">
      <c r="A137" s="14">
        <v>43601</v>
      </c>
      <c r="B137" s="15" t="s">
        <v>29</v>
      </c>
      <c r="C137" s="20"/>
      <c r="D137" s="17" t="s">
        <v>302</v>
      </c>
      <c r="E137" s="17"/>
      <c r="F137" s="17" t="s">
        <v>303</v>
      </c>
      <c r="G137" s="17">
        <v>25</v>
      </c>
      <c r="H137" s="17"/>
      <c r="I137" s="17">
        <v>25</v>
      </c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</row>
    <row r="138" spans="1:21" s="29" customFormat="1" x14ac:dyDescent="0.25">
      <c r="A138" s="14">
        <v>43601</v>
      </c>
      <c r="B138" s="15" t="s">
        <v>68</v>
      </c>
      <c r="C138" s="20"/>
      <c r="D138" s="17" t="s">
        <v>189</v>
      </c>
      <c r="E138" s="17"/>
      <c r="F138" s="17" t="s">
        <v>31</v>
      </c>
      <c r="G138" s="17">
        <v>1</v>
      </c>
      <c r="H138" s="17">
        <v>1</v>
      </c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</row>
    <row r="139" spans="1:21" s="29" customFormat="1" x14ac:dyDescent="0.25">
      <c r="A139" s="14">
        <v>43601</v>
      </c>
      <c r="B139" s="15" t="s">
        <v>68</v>
      </c>
      <c r="C139" s="24"/>
      <c r="D139" s="17" t="s">
        <v>194</v>
      </c>
      <c r="E139" s="17"/>
      <c r="F139" s="17" t="s">
        <v>42</v>
      </c>
      <c r="G139" s="17"/>
      <c r="H139" s="17"/>
      <c r="I139" s="17"/>
      <c r="J139" s="17"/>
      <c r="K139" s="17"/>
      <c r="L139" s="17"/>
      <c r="M139" s="17"/>
      <c r="N139" s="17"/>
      <c r="O139" s="17"/>
      <c r="P139" s="17">
        <v>1</v>
      </c>
      <c r="Q139" s="17"/>
      <c r="R139" s="17"/>
      <c r="S139" s="17"/>
      <c r="T139" s="17"/>
      <c r="U139" s="17"/>
    </row>
    <row r="140" spans="1:21" s="29" customFormat="1" x14ac:dyDescent="0.25">
      <c r="A140" s="14">
        <v>43602</v>
      </c>
      <c r="B140" s="15" t="s">
        <v>43</v>
      </c>
      <c r="C140" s="20" t="s">
        <v>283</v>
      </c>
      <c r="D140" s="17" t="s">
        <v>277</v>
      </c>
      <c r="E140" s="17"/>
      <c r="F140" s="17" t="s">
        <v>27</v>
      </c>
      <c r="G140" s="17">
        <v>1</v>
      </c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</row>
    <row r="141" spans="1:21" s="29" customFormat="1" x14ac:dyDescent="0.25">
      <c r="A141" s="14">
        <v>43602</v>
      </c>
      <c r="B141" s="15" t="s">
        <v>43</v>
      </c>
      <c r="C141" s="20" t="s">
        <v>278</v>
      </c>
      <c r="D141" s="17" t="s">
        <v>279</v>
      </c>
      <c r="E141" s="17"/>
      <c r="F141" s="17" t="s">
        <v>280</v>
      </c>
      <c r="G141" s="17">
        <v>2</v>
      </c>
      <c r="H141" s="17"/>
      <c r="I141" s="17">
        <v>1</v>
      </c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</row>
    <row r="142" spans="1:21" s="29" customFormat="1" x14ac:dyDescent="0.25">
      <c r="A142" s="14">
        <v>43602</v>
      </c>
      <c r="B142" s="15" t="s">
        <v>43</v>
      </c>
      <c r="C142" s="20">
        <v>11352</v>
      </c>
      <c r="D142" s="17" t="s">
        <v>281</v>
      </c>
      <c r="E142" s="17"/>
      <c r="F142" s="17" t="s">
        <v>282</v>
      </c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>
        <v>1</v>
      </c>
    </row>
    <row r="143" spans="1:21" s="29" customFormat="1" x14ac:dyDescent="0.25">
      <c r="A143" s="14">
        <v>43602</v>
      </c>
      <c r="B143" s="15" t="s">
        <v>29</v>
      </c>
      <c r="C143" s="20"/>
      <c r="D143" s="17" t="s">
        <v>304</v>
      </c>
      <c r="E143" s="17"/>
      <c r="F143" s="17" t="s">
        <v>305</v>
      </c>
      <c r="G143" s="17">
        <v>25</v>
      </c>
      <c r="H143" s="17"/>
      <c r="I143" s="17">
        <v>25</v>
      </c>
      <c r="J143" s="17"/>
      <c r="K143" s="17">
        <v>1</v>
      </c>
      <c r="L143" s="17"/>
      <c r="M143" s="17">
        <v>2</v>
      </c>
      <c r="N143" s="17"/>
      <c r="O143" s="17"/>
      <c r="P143" s="17"/>
      <c r="Q143" s="17"/>
      <c r="R143" s="17"/>
      <c r="S143" s="17"/>
      <c r="T143" s="17"/>
      <c r="U143" s="17"/>
    </row>
    <row r="144" spans="1:21" s="29" customFormat="1" x14ac:dyDescent="0.25">
      <c r="A144" s="14">
        <v>43602</v>
      </c>
      <c r="B144" s="15" t="s">
        <v>68</v>
      </c>
      <c r="C144" s="24"/>
      <c r="D144" s="17" t="s">
        <v>192</v>
      </c>
      <c r="E144" s="17"/>
      <c r="F144" s="17" t="s">
        <v>195</v>
      </c>
      <c r="G144" s="17"/>
      <c r="H144" s="17"/>
      <c r="I144" s="17"/>
      <c r="J144" s="17"/>
      <c r="K144" s="17"/>
      <c r="L144" s="17"/>
      <c r="M144" s="17"/>
      <c r="N144" s="17"/>
      <c r="O144" s="17"/>
      <c r="P144" s="17">
        <v>1</v>
      </c>
      <c r="Q144" s="17"/>
      <c r="R144" s="17"/>
      <c r="S144" s="17"/>
      <c r="T144" s="17"/>
      <c r="U144" s="17"/>
    </row>
    <row r="145" spans="1:21" s="29" customFormat="1" x14ac:dyDescent="0.25">
      <c r="A145" s="14">
        <v>43603</v>
      </c>
      <c r="B145" s="15" t="s">
        <v>68</v>
      </c>
      <c r="C145" s="20">
        <v>11260</v>
      </c>
      <c r="D145" s="17" t="s">
        <v>196</v>
      </c>
      <c r="E145" s="17"/>
      <c r="F145" s="17" t="s">
        <v>27</v>
      </c>
      <c r="G145" s="17">
        <v>1</v>
      </c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</row>
    <row r="146" spans="1:21" s="29" customFormat="1" ht="20.100000000000001" customHeight="1" x14ac:dyDescent="0.25">
      <c r="A146" s="14">
        <v>43603</v>
      </c>
      <c r="B146" s="15" t="s">
        <v>68</v>
      </c>
      <c r="C146" s="20">
        <v>11217</v>
      </c>
      <c r="D146" s="16" t="s">
        <v>197</v>
      </c>
      <c r="E146" s="17"/>
      <c r="F146" s="18" t="s">
        <v>198</v>
      </c>
      <c r="G146" s="17">
        <v>3</v>
      </c>
      <c r="H146" s="17">
        <v>1</v>
      </c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</row>
    <row r="147" spans="1:21" s="29" customFormat="1" ht="20.100000000000001" customHeight="1" x14ac:dyDescent="0.25">
      <c r="A147" s="14">
        <v>43603</v>
      </c>
      <c r="B147" s="15" t="s">
        <v>68</v>
      </c>
      <c r="C147" s="20">
        <v>11315</v>
      </c>
      <c r="D147" s="16" t="s">
        <v>199</v>
      </c>
      <c r="E147" s="17"/>
      <c r="F147" s="18" t="s">
        <v>27</v>
      </c>
      <c r="G147" s="17">
        <v>1</v>
      </c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</row>
    <row r="148" spans="1:21" s="29" customFormat="1" ht="20.100000000000001" customHeight="1" x14ac:dyDescent="0.25">
      <c r="A148" s="14">
        <v>43603</v>
      </c>
      <c r="B148" s="15" t="s">
        <v>68</v>
      </c>
      <c r="C148" s="20"/>
      <c r="D148" s="16" t="s">
        <v>200</v>
      </c>
      <c r="E148" s="17"/>
      <c r="F148" s="18" t="s">
        <v>201</v>
      </c>
      <c r="G148" s="17">
        <v>2</v>
      </c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</row>
    <row r="149" spans="1:21" s="29" customFormat="1" x14ac:dyDescent="0.25">
      <c r="A149" s="14">
        <v>43603</v>
      </c>
      <c r="B149" s="15" t="s">
        <v>68</v>
      </c>
      <c r="C149" s="20"/>
      <c r="D149" s="16" t="s">
        <v>194</v>
      </c>
      <c r="E149" s="17"/>
      <c r="F149" s="17" t="s">
        <v>42</v>
      </c>
      <c r="G149" s="17"/>
      <c r="H149" s="17"/>
      <c r="I149" s="17"/>
      <c r="J149" s="17"/>
      <c r="K149" s="17"/>
      <c r="L149" s="17"/>
      <c r="M149" s="17"/>
      <c r="N149" s="17"/>
      <c r="O149" s="17"/>
      <c r="P149" s="17">
        <v>1</v>
      </c>
      <c r="Q149" s="17"/>
      <c r="R149" s="17"/>
      <c r="S149" s="17"/>
      <c r="T149" s="17"/>
      <c r="U149" s="17"/>
    </row>
    <row r="150" spans="1:21" s="29" customFormat="1" x14ac:dyDescent="0.25">
      <c r="A150" s="14">
        <v>43603</v>
      </c>
      <c r="B150" s="15" t="s">
        <v>68</v>
      </c>
      <c r="C150" s="20"/>
      <c r="D150" s="17" t="s">
        <v>202</v>
      </c>
      <c r="E150" s="17"/>
      <c r="F150" s="17" t="s">
        <v>42</v>
      </c>
      <c r="G150" s="17"/>
      <c r="H150" s="17"/>
      <c r="I150" s="17"/>
      <c r="J150" s="17"/>
      <c r="K150" s="17"/>
      <c r="L150" s="17"/>
      <c r="M150" s="17"/>
      <c r="N150" s="17"/>
      <c r="O150" s="17"/>
      <c r="P150" s="17">
        <v>1</v>
      </c>
      <c r="Q150" s="17"/>
      <c r="R150" s="17"/>
      <c r="S150" s="17"/>
      <c r="T150" s="17"/>
      <c r="U150" s="17"/>
    </row>
    <row r="151" spans="1:21" s="29" customFormat="1" ht="18.75" customHeight="1" x14ac:dyDescent="0.25">
      <c r="A151" s="14">
        <v>43603</v>
      </c>
      <c r="B151" s="15" t="s">
        <v>68</v>
      </c>
      <c r="C151" s="20"/>
      <c r="D151" s="17" t="s">
        <v>203</v>
      </c>
      <c r="E151" s="17"/>
      <c r="F151" s="17" t="s">
        <v>204</v>
      </c>
      <c r="G151" s="17"/>
      <c r="H151" s="17"/>
      <c r="I151" s="17"/>
      <c r="J151" s="17"/>
      <c r="K151" s="17"/>
      <c r="L151" s="17"/>
      <c r="M151" s="17"/>
      <c r="N151" s="17"/>
      <c r="O151" s="17"/>
      <c r="P151" s="17">
        <v>1</v>
      </c>
      <c r="Q151" s="17"/>
      <c r="R151" s="17"/>
      <c r="S151" s="17"/>
      <c r="T151" s="17"/>
      <c r="U151" s="17"/>
    </row>
    <row r="152" spans="1:21" s="29" customFormat="1" ht="20.100000000000001" customHeight="1" x14ac:dyDescent="0.25">
      <c r="A152" s="14">
        <v>43603</v>
      </c>
      <c r="B152" s="15" t="s">
        <v>68</v>
      </c>
      <c r="C152" s="20"/>
      <c r="D152" s="17" t="s">
        <v>205</v>
      </c>
      <c r="E152" s="17"/>
      <c r="F152" s="17" t="s">
        <v>206</v>
      </c>
      <c r="G152" s="17"/>
      <c r="H152" s="17"/>
      <c r="I152" s="17"/>
      <c r="J152" s="17"/>
      <c r="K152" s="17"/>
      <c r="L152" s="17"/>
      <c r="M152" s="17"/>
      <c r="N152" s="17"/>
      <c r="O152" s="17"/>
      <c r="P152" s="17">
        <v>1</v>
      </c>
      <c r="Q152" s="17"/>
      <c r="R152" s="17"/>
      <c r="S152" s="17"/>
      <c r="T152" s="17"/>
      <c r="U152" s="17"/>
    </row>
    <row r="153" spans="1:21" s="29" customFormat="1" x14ac:dyDescent="0.25">
      <c r="A153" s="14">
        <v>43603</v>
      </c>
      <c r="B153" s="15" t="s">
        <v>68</v>
      </c>
      <c r="C153" s="20"/>
      <c r="D153" s="17" t="s">
        <v>207</v>
      </c>
      <c r="E153" s="17"/>
      <c r="F153" s="17" t="s">
        <v>208</v>
      </c>
      <c r="G153" s="17"/>
      <c r="H153" s="17"/>
      <c r="I153" s="17"/>
      <c r="J153" s="17"/>
      <c r="K153" s="17"/>
      <c r="L153" s="17"/>
      <c r="M153" s="17"/>
      <c r="N153" s="17"/>
      <c r="O153" s="17"/>
      <c r="P153" s="17">
        <v>1</v>
      </c>
      <c r="Q153" s="17"/>
      <c r="R153" s="17"/>
      <c r="S153" s="17"/>
      <c r="T153" s="17"/>
      <c r="U153" s="17"/>
    </row>
    <row r="154" spans="1:21" s="29" customFormat="1" ht="20.25" customHeight="1" x14ac:dyDescent="0.25">
      <c r="A154" s="14">
        <v>43603</v>
      </c>
      <c r="B154" s="15" t="s">
        <v>68</v>
      </c>
      <c r="C154" s="20"/>
      <c r="D154" s="17" t="s">
        <v>209</v>
      </c>
      <c r="E154" s="17"/>
      <c r="F154" s="17" t="s">
        <v>210</v>
      </c>
      <c r="G154" s="17"/>
      <c r="H154" s="17"/>
      <c r="I154" s="17"/>
      <c r="J154" s="17"/>
      <c r="K154" s="17"/>
      <c r="L154" s="17"/>
      <c r="M154" s="17"/>
      <c r="N154" s="17"/>
      <c r="O154" s="17"/>
      <c r="P154" s="17">
        <v>1</v>
      </c>
      <c r="Q154" s="17"/>
      <c r="R154" s="17"/>
      <c r="S154" s="17"/>
      <c r="T154" s="17"/>
      <c r="U154" s="17"/>
    </row>
    <row r="155" spans="1:21" s="29" customFormat="1" ht="20.25" customHeight="1" x14ac:dyDescent="0.25">
      <c r="A155" s="14">
        <v>43605</v>
      </c>
      <c r="B155" s="15" t="s">
        <v>43</v>
      </c>
      <c r="C155" s="20"/>
      <c r="D155" s="17"/>
      <c r="E155" s="17"/>
      <c r="F155" s="17" t="s">
        <v>357</v>
      </c>
      <c r="G155" s="17"/>
      <c r="H155" s="17"/>
      <c r="I155" s="17"/>
      <c r="J155" s="17"/>
      <c r="K155" s="17"/>
      <c r="L155" s="17"/>
      <c r="M155" s="17"/>
      <c r="N155" s="17"/>
      <c r="O155" s="17"/>
      <c r="P155" s="17">
        <v>1</v>
      </c>
      <c r="Q155" s="17"/>
      <c r="R155" s="17"/>
      <c r="S155" s="17"/>
      <c r="T155" s="17"/>
      <c r="U155" s="17"/>
    </row>
    <row r="156" spans="1:21" s="29" customFormat="1" ht="20.25" customHeight="1" x14ac:dyDescent="0.25">
      <c r="A156" s="14">
        <v>43605</v>
      </c>
      <c r="B156" s="15" t="s">
        <v>29</v>
      </c>
      <c r="C156" s="20"/>
      <c r="D156" s="17" t="s">
        <v>306</v>
      </c>
      <c r="E156" s="17"/>
      <c r="F156" s="17" t="s">
        <v>307</v>
      </c>
      <c r="G156" s="17">
        <v>15</v>
      </c>
      <c r="H156" s="17"/>
      <c r="I156" s="17">
        <v>15</v>
      </c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</row>
    <row r="157" spans="1:21" s="29" customFormat="1" ht="20.25" customHeight="1" x14ac:dyDescent="0.25">
      <c r="A157" s="14">
        <v>43605</v>
      </c>
      <c r="B157" s="15" t="s">
        <v>29</v>
      </c>
      <c r="C157" s="20"/>
      <c r="D157" s="17" t="s">
        <v>308</v>
      </c>
      <c r="E157" s="17"/>
      <c r="F157" s="17" t="s">
        <v>369</v>
      </c>
      <c r="G157" s="17"/>
      <c r="H157" s="17"/>
      <c r="I157" s="17"/>
      <c r="J157" s="17"/>
      <c r="K157" s="17"/>
      <c r="L157" s="17"/>
      <c r="M157" s="17"/>
      <c r="N157" s="17"/>
      <c r="O157" s="17"/>
      <c r="P157" s="17">
        <v>1</v>
      </c>
      <c r="Q157" s="17"/>
      <c r="R157" s="17"/>
      <c r="S157" s="17"/>
      <c r="T157" s="17"/>
      <c r="U157" s="17"/>
    </row>
    <row r="158" spans="1:21" s="29" customFormat="1" ht="20.25" customHeight="1" x14ac:dyDescent="0.25">
      <c r="A158" s="14">
        <v>43606</v>
      </c>
      <c r="B158" s="15" t="s">
        <v>43</v>
      </c>
      <c r="C158" s="20"/>
      <c r="D158" s="17"/>
      <c r="E158" s="17" t="s">
        <v>376</v>
      </c>
      <c r="F158" s="17" t="s">
        <v>377</v>
      </c>
      <c r="G158" s="17"/>
      <c r="H158" s="17"/>
      <c r="I158" s="17"/>
      <c r="J158" s="17"/>
      <c r="K158" s="17"/>
      <c r="L158" s="17"/>
      <c r="M158" s="17"/>
      <c r="N158" s="17"/>
      <c r="O158" s="17"/>
      <c r="P158" s="17">
        <v>1</v>
      </c>
      <c r="Q158" s="17"/>
      <c r="R158" s="17"/>
      <c r="S158" s="17"/>
      <c r="T158" s="17"/>
      <c r="U158" s="17"/>
    </row>
    <row r="159" spans="1:21" s="29" customFormat="1" ht="20.25" customHeight="1" x14ac:dyDescent="0.25">
      <c r="A159" s="14">
        <v>43607</v>
      </c>
      <c r="B159" s="15" t="s">
        <v>43</v>
      </c>
      <c r="C159" s="20"/>
      <c r="D159" s="17"/>
      <c r="E159" s="17" t="s">
        <v>30</v>
      </c>
      <c r="F159" s="17" t="s">
        <v>371</v>
      </c>
      <c r="G159" s="17"/>
      <c r="H159" s="17"/>
      <c r="I159" s="17"/>
      <c r="J159" s="17"/>
      <c r="K159" s="17"/>
      <c r="L159" s="17"/>
      <c r="M159" s="17"/>
      <c r="N159" s="17"/>
      <c r="O159" s="17"/>
      <c r="P159" s="17">
        <v>1</v>
      </c>
      <c r="Q159" s="17"/>
      <c r="R159" s="17"/>
      <c r="S159" s="17"/>
      <c r="T159" s="17"/>
      <c r="U159" s="17"/>
    </row>
    <row r="160" spans="1:21" s="29" customFormat="1" ht="20.25" customHeight="1" x14ac:dyDescent="0.25">
      <c r="A160" s="14">
        <v>43607</v>
      </c>
      <c r="B160" s="15" t="s">
        <v>43</v>
      </c>
      <c r="C160" s="20"/>
      <c r="D160" s="17" t="s">
        <v>372</v>
      </c>
      <c r="E160" s="17"/>
      <c r="F160" s="17" t="s">
        <v>27</v>
      </c>
      <c r="G160" s="17">
        <v>1</v>
      </c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</row>
    <row r="161" spans="1:21" s="29" customFormat="1" ht="20.25" customHeight="1" x14ac:dyDescent="0.25">
      <c r="A161" s="14">
        <v>43607</v>
      </c>
      <c r="B161" s="15" t="s">
        <v>29</v>
      </c>
      <c r="C161" s="20"/>
      <c r="D161" s="17" t="s">
        <v>314</v>
      </c>
      <c r="E161" s="17"/>
      <c r="F161" s="17" t="s">
        <v>309</v>
      </c>
      <c r="G161" s="17">
        <v>11</v>
      </c>
      <c r="H161" s="17"/>
      <c r="I161" s="17">
        <v>11</v>
      </c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</row>
    <row r="162" spans="1:21" s="29" customFormat="1" ht="20.25" customHeight="1" x14ac:dyDescent="0.25">
      <c r="A162" s="14">
        <v>43607</v>
      </c>
      <c r="B162" s="15" t="s">
        <v>29</v>
      </c>
      <c r="C162" s="20"/>
      <c r="D162" s="17" t="s">
        <v>313</v>
      </c>
      <c r="E162" s="17"/>
      <c r="F162" s="17" t="s">
        <v>310</v>
      </c>
      <c r="G162" s="17">
        <v>14</v>
      </c>
      <c r="H162" s="17"/>
      <c r="I162" s="17">
        <v>14</v>
      </c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</row>
    <row r="163" spans="1:21" s="29" customFormat="1" ht="20.25" customHeight="1" x14ac:dyDescent="0.25">
      <c r="A163" s="14">
        <v>43608</v>
      </c>
      <c r="B163" s="15" t="s">
        <v>43</v>
      </c>
      <c r="C163" s="20"/>
      <c r="D163" s="17"/>
      <c r="E163" s="17" t="s">
        <v>373</v>
      </c>
      <c r="F163" s="17" t="s">
        <v>374</v>
      </c>
      <c r="G163" s="17">
        <v>3</v>
      </c>
      <c r="H163" s="17">
        <v>3</v>
      </c>
      <c r="I163" s="17">
        <v>3</v>
      </c>
      <c r="J163" s="17"/>
      <c r="K163" s="17">
        <v>3</v>
      </c>
      <c r="L163" s="17"/>
      <c r="M163" s="17"/>
      <c r="N163" s="17">
        <v>1</v>
      </c>
      <c r="O163" s="17"/>
      <c r="P163" s="17"/>
      <c r="Q163" s="17"/>
      <c r="R163" s="17"/>
      <c r="S163" s="17"/>
      <c r="T163" s="17"/>
      <c r="U163" s="17"/>
    </row>
    <row r="164" spans="1:21" s="29" customFormat="1" ht="20.25" customHeight="1" x14ac:dyDescent="0.25">
      <c r="A164" s="14">
        <v>43608</v>
      </c>
      <c r="B164" s="15" t="s">
        <v>29</v>
      </c>
      <c r="C164" s="20"/>
      <c r="D164" s="17" t="s">
        <v>311</v>
      </c>
      <c r="E164" s="17"/>
      <c r="F164" s="17" t="s">
        <v>312</v>
      </c>
      <c r="G164" s="17">
        <v>21</v>
      </c>
      <c r="H164" s="17"/>
      <c r="I164" s="17">
        <v>21</v>
      </c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</row>
    <row r="165" spans="1:21" s="29" customFormat="1" ht="20.25" customHeight="1" x14ac:dyDescent="0.25">
      <c r="A165" s="14">
        <v>43608</v>
      </c>
      <c r="B165" s="15" t="s">
        <v>29</v>
      </c>
      <c r="C165" s="20"/>
      <c r="D165" s="17" t="s">
        <v>313</v>
      </c>
      <c r="E165" s="17"/>
      <c r="F165" s="17" t="s">
        <v>315</v>
      </c>
      <c r="G165" s="17">
        <v>2</v>
      </c>
      <c r="H165" s="17"/>
      <c r="I165" s="17">
        <v>2</v>
      </c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</row>
    <row r="166" spans="1:21" s="29" customFormat="1" ht="20.25" customHeight="1" x14ac:dyDescent="0.25">
      <c r="A166" s="14">
        <v>43608</v>
      </c>
      <c r="B166" s="15" t="s">
        <v>29</v>
      </c>
      <c r="C166" s="20"/>
      <c r="D166" s="17" t="s">
        <v>316</v>
      </c>
      <c r="E166" s="17"/>
      <c r="F166" s="17" t="s">
        <v>369</v>
      </c>
      <c r="G166" s="17"/>
      <c r="H166" s="17"/>
      <c r="I166" s="17"/>
      <c r="J166" s="17"/>
      <c r="K166" s="17"/>
      <c r="L166" s="17"/>
      <c r="M166" s="17"/>
      <c r="N166" s="17"/>
      <c r="O166" s="17"/>
      <c r="P166" s="17">
        <v>1</v>
      </c>
      <c r="Q166" s="17"/>
      <c r="R166" s="17"/>
      <c r="S166" s="17"/>
      <c r="T166" s="17"/>
      <c r="U166" s="17"/>
    </row>
    <row r="167" spans="1:21" s="29" customFormat="1" ht="20.25" customHeight="1" x14ac:dyDescent="0.25">
      <c r="A167" s="14">
        <v>43609</v>
      </c>
      <c r="B167" s="15" t="s">
        <v>43</v>
      </c>
      <c r="C167" s="20"/>
      <c r="D167" s="17"/>
      <c r="E167" s="17" t="s">
        <v>373</v>
      </c>
      <c r="F167" s="17" t="s">
        <v>375</v>
      </c>
      <c r="G167" s="17">
        <v>2</v>
      </c>
      <c r="H167" s="17"/>
      <c r="I167" s="17"/>
      <c r="J167" s="17"/>
      <c r="K167" s="17"/>
      <c r="L167" s="17"/>
      <c r="M167" s="17">
        <v>1</v>
      </c>
      <c r="N167" s="17"/>
      <c r="O167" s="17"/>
      <c r="P167" s="17"/>
      <c r="Q167" s="17"/>
      <c r="R167" s="17"/>
      <c r="S167" s="17"/>
      <c r="T167" s="17"/>
      <c r="U167" s="17"/>
    </row>
    <row r="168" spans="1:21" s="29" customFormat="1" ht="20.25" customHeight="1" x14ac:dyDescent="0.25">
      <c r="A168" s="14">
        <v>43609</v>
      </c>
      <c r="B168" s="15" t="s">
        <v>29</v>
      </c>
      <c r="C168" s="20"/>
      <c r="D168" s="17" t="s">
        <v>317</v>
      </c>
      <c r="E168" s="17"/>
      <c r="F168" s="17" t="s">
        <v>303</v>
      </c>
      <c r="G168" s="17">
        <v>25</v>
      </c>
      <c r="H168" s="17"/>
      <c r="I168" s="17">
        <v>25</v>
      </c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</row>
    <row r="169" spans="1:21" s="29" customFormat="1" ht="20.25" customHeight="1" x14ac:dyDescent="0.25">
      <c r="A169" s="14">
        <v>43609</v>
      </c>
      <c r="B169" s="15" t="s">
        <v>29</v>
      </c>
      <c r="C169" s="20"/>
      <c r="D169" s="17" t="s">
        <v>314</v>
      </c>
      <c r="E169" s="17"/>
      <c r="F169" s="17" t="s">
        <v>318</v>
      </c>
      <c r="G169" s="17">
        <v>1</v>
      </c>
      <c r="H169" s="17"/>
      <c r="I169" s="17">
        <v>1</v>
      </c>
      <c r="J169" s="17"/>
      <c r="K169" s="17">
        <v>1</v>
      </c>
      <c r="L169" s="17"/>
      <c r="M169" s="17"/>
      <c r="N169" s="17"/>
      <c r="O169" s="17"/>
      <c r="P169" s="17"/>
      <c r="Q169" s="17"/>
      <c r="R169" s="17"/>
      <c r="S169" s="17"/>
      <c r="T169" s="17"/>
      <c r="U169" s="17"/>
    </row>
    <row r="170" spans="1:21" s="29" customFormat="1" ht="20.25" customHeight="1" x14ac:dyDescent="0.25">
      <c r="A170" s="14">
        <v>43609</v>
      </c>
      <c r="B170" s="15" t="s">
        <v>68</v>
      </c>
      <c r="C170" s="20"/>
      <c r="D170" s="17" t="s">
        <v>211</v>
      </c>
      <c r="E170" s="17"/>
      <c r="F170" s="17" t="s">
        <v>198</v>
      </c>
      <c r="G170" s="17">
        <v>3</v>
      </c>
      <c r="H170" s="17">
        <v>1</v>
      </c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</row>
    <row r="171" spans="1:21" s="29" customFormat="1" ht="20.25" customHeight="1" x14ac:dyDescent="0.25">
      <c r="A171" s="14">
        <v>43609</v>
      </c>
      <c r="B171" s="15" t="s">
        <v>68</v>
      </c>
      <c r="C171" s="20"/>
      <c r="D171" s="17" t="s">
        <v>212</v>
      </c>
      <c r="E171" s="17"/>
      <c r="F171" s="17" t="s">
        <v>213</v>
      </c>
      <c r="G171" s="17"/>
      <c r="H171" s="17"/>
      <c r="I171" s="17"/>
      <c r="J171" s="17"/>
      <c r="K171" s="17"/>
      <c r="L171" s="17"/>
      <c r="M171" s="17"/>
      <c r="N171" s="17"/>
      <c r="O171" s="17"/>
      <c r="P171" s="17">
        <v>1</v>
      </c>
      <c r="Q171" s="17"/>
      <c r="R171" s="17"/>
      <c r="S171" s="17"/>
      <c r="T171" s="17"/>
      <c r="U171" s="17"/>
    </row>
    <row r="172" spans="1:21" s="29" customFormat="1" ht="20.25" customHeight="1" x14ac:dyDescent="0.25">
      <c r="A172" s="14">
        <v>43609</v>
      </c>
      <c r="B172" s="15" t="s">
        <v>68</v>
      </c>
      <c r="C172" s="20"/>
      <c r="D172" s="17" t="s">
        <v>214</v>
      </c>
      <c r="E172" s="17"/>
      <c r="F172" s="17" t="s">
        <v>213</v>
      </c>
      <c r="G172" s="17"/>
      <c r="H172" s="17"/>
      <c r="I172" s="17"/>
      <c r="J172" s="17"/>
      <c r="K172" s="17"/>
      <c r="L172" s="17"/>
      <c r="M172" s="17"/>
      <c r="N172" s="17"/>
      <c r="O172" s="17"/>
      <c r="P172" s="17">
        <v>1</v>
      </c>
      <c r="Q172" s="17"/>
      <c r="R172" s="17"/>
      <c r="S172" s="17"/>
      <c r="T172" s="17"/>
      <c r="U172" s="17"/>
    </row>
    <row r="173" spans="1:21" s="29" customFormat="1" ht="20.25" customHeight="1" x14ac:dyDescent="0.25">
      <c r="A173" s="14">
        <v>43612</v>
      </c>
      <c r="B173" s="15" t="s">
        <v>43</v>
      </c>
      <c r="C173" s="20"/>
      <c r="D173" s="17" t="s">
        <v>266</v>
      </c>
      <c r="E173" s="17"/>
      <c r="F173" s="17" t="s">
        <v>41</v>
      </c>
      <c r="G173" s="17">
        <v>2</v>
      </c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</row>
    <row r="174" spans="1:21" s="29" customFormat="1" ht="20.25" customHeight="1" x14ac:dyDescent="0.25">
      <c r="A174" s="14">
        <v>43612</v>
      </c>
      <c r="B174" s="15" t="s">
        <v>43</v>
      </c>
      <c r="C174" s="20"/>
      <c r="D174" s="17"/>
      <c r="E174" s="17" t="s">
        <v>267</v>
      </c>
      <c r="F174" s="17" t="s">
        <v>268</v>
      </c>
      <c r="G174" s="17"/>
      <c r="H174" s="17"/>
      <c r="I174" s="17"/>
      <c r="J174" s="17"/>
      <c r="K174" s="17"/>
      <c r="L174" s="17"/>
      <c r="M174" s="17"/>
      <c r="N174" s="17"/>
      <c r="O174" s="17"/>
      <c r="P174" s="17">
        <v>2</v>
      </c>
      <c r="Q174" s="17"/>
      <c r="R174" s="17"/>
      <c r="S174" s="17"/>
      <c r="T174" s="17"/>
      <c r="U174" s="17"/>
    </row>
    <row r="175" spans="1:21" s="29" customFormat="1" ht="20.25" customHeight="1" x14ac:dyDescent="0.25">
      <c r="A175" s="14">
        <v>43612</v>
      </c>
      <c r="B175" s="15" t="s">
        <v>29</v>
      </c>
      <c r="C175" s="20"/>
      <c r="D175" s="17" t="s">
        <v>319</v>
      </c>
      <c r="E175" s="17"/>
      <c r="F175" s="17" t="s">
        <v>320</v>
      </c>
      <c r="G175" s="17">
        <v>9</v>
      </c>
      <c r="H175" s="17"/>
      <c r="I175" s="17">
        <v>9</v>
      </c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</row>
    <row r="176" spans="1:21" s="29" customFormat="1" ht="20.25" customHeight="1" x14ac:dyDescent="0.25">
      <c r="A176" s="14">
        <v>43612</v>
      </c>
      <c r="B176" s="15" t="s">
        <v>29</v>
      </c>
      <c r="C176" s="20"/>
      <c r="D176" s="17" t="s">
        <v>314</v>
      </c>
      <c r="E176" s="17"/>
      <c r="F176" s="17" t="s">
        <v>321</v>
      </c>
      <c r="G176" s="17">
        <v>1</v>
      </c>
      <c r="H176" s="17"/>
      <c r="I176" s="17">
        <v>1</v>
      </c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</row>
    <row r="177" spans="1:21" s="29" customFormat="1" ht="20.25" customHeight="1" x14ac:dyDescent="0.25">
      <c r="A177" s="14">
        <v>43612</v>
      </c>
      <c r="B177" s="15" t="s">
        <v>29</v>
      </c>
      <c r="C177" s="20"/>
      <c r="D177" s="17" t="s">
        <v>314</v>
      </c>
      <c r="E177" s="17"/>
      <c r="F177" s="17" t="s">
        <v>322</v>
      </c>
      <c r="G177" s="17">
        <v>1</v>
      </c>
      <c r="H177" s="17"/>
      <c r="I177" s="17">
        <v>1</v>
      </c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</row>
    <row r="178" spans="1:21" s="29" customFormat="1" ht="20.25" customHeight="1" x14ac:dyDescent="0.25">
      <c r="A178" s="14">
        <v>43612</v>
      </c>
      <c r="B178" s="15" t="s">
        <v>29</v>
      </c>
      <c r="C178" s="20"/>
      <c r="D178" s="17" t="s">
        <v>323</v>
      </c>
      <c r="E178" s="17"/>
      <c r="F178" s="17" t="s">
        <v>324</v>
      </c>
      <c r="G178" s="17">
        <v>3</v>
      </c>
      <c r="H178" s="17">
        <v>1</v>
      </c>
      <c r="I178" s="17"/>
      <c r="J178" s="17">
        <v>1</v>
      </c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</row>
    <row r="179" spans="1:21" s="29" customFormat="1" ht="20.25" customHeight="1" x14ac:dyDescent="0.25">
      <c r="A179" s="14">
        <v>43612</v>
      </c>
      <c r="B179" s="15" t="s">
        <v>68</v>
      </c>
      <c r="C179" s="20"/>
      <c r="D179" s="17"/>
      <c r="E179" s="17" t="s">
        <v>215</v>
      </c>
      <c r="F179" s="17" t="s">
        <v>37</v>
      </c>
      <c r="G179" s="17"/>
      <c r="H179" s="17"/>
      <c r="I179" s="17"/>
      <c r="J179" s="17"/>
      <c r="K179" s="17"/>
      <c r="L179" s="17"/>
      <c r="M179" s="17"/>
      <c r="N179" s="17"/>
      <c r="O179" s="17"/>
      <c r="P179" s="17">
        <v>1</v>
      </c>
      <c r="Q179" s="17"/>
      <c r="R179" s="17"/>
      <c r="S179" s="17"/>
      <c r="T179" s="17"/>
      <c r="U179" s="17"/>
    </row>
    <row r="180" spans="1:21" s="29" customFormat="1" ht="20.25" customHeight="1" x14ac:dyDescent="0.25">
      <c r="A180" s="14">
        <v>43612</v>
      </c>
      <c r="B180" s="15" t="s">
        <v>68</v>
      </c>
      <c r="C180" s="20"/>
      <c r="D180" s="17" t="s">
        <v>216</v>
      </c>
      <c r="E180" s="17" t="s">
        <v>217</v>
      </c>
      <c r="F180" s="17" t="s">
        <v>27</v>
      </c>
      <c r="G180" s="17">
        <v>1</v>
      </c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</row>
    <row r="181" spans="1:21" s="29" customFormat="1" ht="20.25" customHeight="1" x14ac:dyDescent="0.25">
      <c r="A181" s="14">
        <v>43612</v>
      </c>
      <c r="B181" s="15" t="s">
        <v>68</v>
      </c>
      <c r="C181" s="20"/>
      <c r="D181" s="17" t="s">
        <v>218</v>
      </c>
      <c r="E181" s="17"/>
      <c r="F181" s="17" t="s">
        <v>27</v>
      </c>
      <c r="G181" s="17">
        <v>1</v>
      </c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</row>
    <row r="182" spans="1:21" s="29" customFormat="1" ht="20.25" customHeight="1" x14ac:dyDescent="0.25">
      <c r="A182" s="14">
        <v>43612</v>
      </c>
      <c r="B182" s="15" t="s">
        <v>68</v>
      </c>
      <c r="C182" s="20"/>
      <c r="D182" s="17" t="s">
        <v>219</v>
      </c>
      <c r="E182" s="17"/>
      <c r="F182" s="17" t="s">
        <v>27</v>
      </c>
      <c r="G182" s="17">
        <v>1</v>
      </c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</row>
    <row r="183" spans="1:21" s="29" customFormat="1" ht="20.25" customHeight="1" x14ac:dyDescent="0.25">
      <c r="A183" s="14">
        <v>43612</v>
      </c>
      <c r="B183" s="15" t="s">
        <v>68</v>
      </c>
      <c r="C183" s="20"/>
      <c r="D183" s="17"/>
      <c r="E183" s="17" t="s">
        <v>49</v>
      </c>
      <c r="F183" s="17" t="s">
        <v>220</v>
      </c>
      <c r="G183" s="17"/>
      <c r="H183" s="17"/>
      <c r="I183" s="17"/>
      <c r="J183" s="17"/>
      <c r="K183" s="17"/>
      <c r="L183" s="17"/>
      <c r="M183" s="17"/>
      <c r="N183" s="17"/>
      <c r="O183" s="17"/>
      <c r="P183" s="17">
        <v>1</v>
      </c>
      <c r="Q183" s="17"/>
      <c r="R183" s="17"/>
      <c r="S183" s="17"/>
      <c r="T183" s="17"/>
      <c r="U183" s="17"/>
    </row>
    <row r="184" spans="1:21" s="29" customFormat="1" ht="20.25" customHeight="1" x14ac:dyDescent="0.25">
      <c r="A184" s="14">
        <v>43613</v>
      </c>
      <c r="B184" s="15" t="s">
        <v>43</v>
      </c>
      <c r="C184" s="20"/>
      <c r="D184" s="17"/>
      <c r="E184" s="17" t="s">
        <v>267</v>
      </c>
      <c r="F184" s="17" t="s">
        <v>269</v>
      </c>
      <c r="G184" s="17"/>
      <c r="H184" s="17"/>
      <c r="I184" s="17"/>
      <c r="J184" s="17"/>
      <c r="K184" s="17"/>
      <c r="L184" s="17"/>
      <c r="M184" s="17"/>
      <c r="N184" s="17"/>
      <c r="O184" s="17"/>
      <c r="P184" s="17">
        <v>1</v>
      </c>
      <c r="Q184" s="17"/>
      <c r="R184" s="17"/>
      <c r="S184" s="17">
        <v>80</v>
      </c>
      <c r="T184" s="17"/>
      <c r="U184" s="17"/>
    </row>
    <row r="185" spans="1:21" s="29" customFormat="1" ht="20.25" customHeight="1" x14ac:dyDescent="0.25">
      <c r="A185" s="14">
        <v>43613</v>
      </c>
      <c r="B185" s="15" t="s">
        <v>29</v>
      </c>
      <c r="C185" s="20"/>
      <c r="D185" s="17" t="s">
        <v>325</v>
      </c>
      <c r="E185" s="17"/>
      <c r="F185" s="17" t="s">
        <v>27</v>
      </c>
      <c r="G185" s="17">
        <v>1</v>
      </c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</row>
    <row r="186" spans="1:21" s="29" customFormat="1" ht="20.25" customHeight="1" x14ac:dyDescent="0.25">
      <c r="A186" s="14">
        <v>43613</v>
      </c>
      <c r="B186" s="15" t="s">
        <v>29</v>
      </c>
      <c r="C186" s="20"/>
      <c r="D186" s="17" t="s">
        <v>326</v>
      </c>
      <c r="E186" s="17"/>
      <c r="F186" s="17" t="s">
        <v>327</v>
      </c>
      <c r="G186" s="17"/>
      <c r="H186" s="17"/>
      <c r="I186" s="17">
        <v>1</v>
      </c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</row>
    <row r="187" spans="1:21" s="29" customFormat="1" ht="20.25" customHeight="1" x14ac:dyDescent="0.25">
      <c r="A187" s="14">
        <v>43613</v>
      </c>
      <c r="B187" s="15" t="s">
        <v>29</v>
      </c>
      <c r="C187" s="20"/>
      <c r="D187" s="17" t="s">
        <v>328</v>
      </c>
      <c r="E187" s="17"/>
      <c r="F187" s="17" t="s">
        <v>33</v>
      </c>
      <c r="G187" s="17">
        <v>1</v>
      </c>
      <c r="H187" s="17"/>
      <c r="I187" s="17"/>
      <c r="J187" s="17">
        <v>1</v>
      </c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</row>
    <row r="188" spans="1:21" s="29" customFormat="1" ht="20.25" customHeight="1" x14ac:dyDescent="0.25">
      <c r="A188" s="14">
        <v>43613</v>
      </c>
      <c r="B188" s="15" t="s">
        <v>29</v>
      </c>
      <c r="C188" s="20"/>
      <c r="D188" s="17" t="s">
        <v>329</v>
      </c>
      <c r="E188" s="17"/>
      <c r="F188" s="17" t="s">
        <v>330</v>
      </c>
      <c r="G188" s="17">
        <v>3</v>
      </c>
      <c r="H188" s="17"/>
      <c r="I188" s="17"/>
      <c r="J188" s="17">
        <v>1</v>
      </c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</row>
    <row r="189" spans="1:21" s="29" customFormat="1" ht="20.25" customHeight="1" x14ac:dyDescent="0.25">
      <c r="A189" s="14">
        <v>43613</v>
      </c>
      <c r="B189" s="15" t="s">
        <v>29</v>
      </c>
      <c r="C189" s="20"/>
      <c r="D189" s="17" t="s">
        <v>331</v>
      </c>
      <c r="E189" s="17"/>
      <c r="F189" s="17" t="s">
        <v>27</v>
      </c>
      <c r="G189" s="17">
        <v>1</v>
      </c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</row>
    <row r="190" spans="1:21" s="29" customFormat="1" ht="20.25" customHeight="1" x14ac:dyDescent="0.25">
      <c r="A190" s="14">
        <v>43613</v>
      </c>
      <c r="B190" s="15" t="s">
        <v>29</v>
      </c>
      <c r="C190" s="20">
        <v>11444</v>
      </c>
      <c r="D190" s="17" t="s">
        <v>332</v>
      </c>
      <c r="E190" s="17"/>
      <c r="F190" s="17" t="s">
        <v>333</v>
      </c>
      <c r="G190" s="17">
        <v>1</v>
      </c>
      <c r="H190" s="17">
        <v>1</v>
      </c>
      <c r="I190" s="17">
        <v>1</v>
      </c>
      <c r="J190" s="17">
        <v>1</v>
      </c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</row>
    <row r="191" spans="1:21" s="29" customFormat="1" ht="20.25" customHeight="1" x14ac:dyDescent="0.25">
      <c r="A191" s="14">
        <v>43613</v>
      </c>
      <c r="B191" s="15" t="s">
        <v>29</v>
      </c>
      <c r="C191" s="20">
        <v>11066</v>
      </c>
      <c r="D191" s="17" t="s">
        <v>334</v>
      </c>
      <c r="E191" s="17" t="s">
        <v>335</v>
      </c>
      <c r="F191" s="17" t="s">
        <v>336</v>
      </c>
      <c r="G191" s="17">
        <v>1</v>
      </c>
      <c r="H191" s="17">
        <v>1</v>
      </c>
      <c r="I191" s="17">
        <v>1</v>
      </c>
      <c r="J191" s="17">
        <v>1</v>
      </c>
      <c r="K191" s="17"/>
      <c r="L191" s="17"/>
      <c r="M191" s="17">
        <v>1</v>
      </c>
      <c r="N191" s="17"/>
      <c r="O191" s="17"/>
      <c r="P191" s="17"/>
      <c r="Q191" s="17"/>
      <c r="R191" s="17"/>
      <c r="S191" s="17"/>
      <c r="T191" s="17"/>
      <c r="U191" s="17"/>
    </row>
    <row r="192" spans="1:21" s="29" customFormat="1" ht="20.25" customHeight="1" x14ac:dyDescent="0.25">
      <c r="A192" s="14">
        <v>43613</v>
      </c>
      <c r="B192" s="15" t="s">
        <v>29</v>
      </c>
      <c r="C192" s="20">
        <v>11059</v>
      </c>
      <c r="D192" s="17" t="s">
        <v>337</v>
      </c>
      <c r="E192" s="17"/>
      <c r="F192" s="17" t="s">
        <v>33</v>
      </c>
      <c r="G192" s="17">
        <v>1</v>
      </c>
      <c r="H192" s="17"/>
      <c r="I192" s="17"/>
      <c r="J192" s="17">
        <v>1</v>
      </c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</row>
    <row r="193" spans="1:21" s="29" customFormat="1" ht="20.25" customHeight="1" x14ac:dyDescent="0.25">
      <c r="A193" s="14">
        <v>43613</v>
      </c>
      <c r="B193" s="15" t="s">
        <v>29</v>
      </c>
      <c r="C193" s="20"/>
      <c r="D193" s="17" t="s">
        <v>338</v>
      </c>
      <c r="E193" s="17"/>
      <c r="F193" s="17" t="s">
        <v>27</v>
      </c>
      <c r="G193" s="17">
        <v>1</v>
      </c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</row>
    <row r="194" spans="1:21" s="29" customFormat="1" ht="20.25" customHeight="1" x14ac:dyDescent="0.25">
      <c r="A194" s="14">
        <v>43613</v>
      </c>
      <c r="B194" s="15" t="s">
        <v>29</v>
      </c>
      <c r="C194" s="20"/>
      <c r="D194" s="17" t="s">
        <v>339</v>
      </c>
      <c r="E194" s="17"/>
      <c r="F194" s="17" t="s">
        <v>340</v>
      </c>
      <c r="G194" s="17"/>
      <c r="H194" s="17"/>
      <c r="I194" s="17"/>
      <c r="J194" s="17"/>
      <c r="K194" s="17"/>
      <c r="L194" s="17"/>
      <c r="M194" s="17"/>
      <c r="N194" s="17"/>
      <c r="O194" s="17"/>
      <c r="P194" s="17">
        <v>1</v>
      </c>
      <c r="Q194" s="17"/>
      <c r="R194" s="17"/>
      <c r="S194" s="17"/>
      <c r="T194" s="17"/>
      <c r="U194" s="17"/>
    </row>
    <row r="195" spans="1:21" s="29" customFormat="1" ht="20.25" customHeight="1" x14ac:dyDescent="0.25">
      <c r="A195" s="14">
        <v>43613</v>
      </c>
      <c r="B195" s="15" t="s">
        <v>68</v>
      </c>
      <c r="C195" s="20"/>
      <c r="D195" s="17" t="s">
        <v>221</v>
      </c>
      <c r="E195" s="17"/>
      <c r="F195" s="17" t="s">
        <v>27</v>
      </c>
      <c r="G195" s="17">
        <v>1</v>
      </c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</row>
    <row r="196" spans="1:21" s="29" customFormat="1" ht="20.100000000000001" customHeight="1" x14ac:dyDescent="0.25">
      <c r="A196" s="14">
        <v>43613</v>
      </c>
      <c r="B196" s="15" t="s">
        <v>68</v>
      </c>
      <c r="C196" s="20"/>
      <c r="D196" s="17" t="s">
        <v>222</v>
      </c>
      <c r="E196" s="17"/>
      <c r="F196" s="17" t="s">
        <v>27</v>
      </c>
      <c r="G196" s="17">
        <v>1</v>
      </c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</row>
    <row r="197" spans="1:21" s="29" customFormat="1" ht="20.100000000000001" customHeight="1" x14ac:dyDescent="0.25">
      <c r="A197" s="14">
        <v>43614</v>
      </c>
      <c r="B197" s="15" t="s">
        <v>43</v>
      </c>
      <c r="C197" s="20"/>
      <c r="D197" s="17"/>
      <c r="E197" s="17" t="s">
        <v>267</v>
      </c>
      <c r="F197" s="17" t="s">
        <v>270</v>
      </c>
      <c r="G197" s="17">
        <v>6</v>
      </c>
      <c r="H197" s="17"/>
      <c r="I197" s="17">
        <v>6</v>
      </c>
      <c r="J197" s="17"/>
      <c r="K197" s="17"/>
      <c r="L197" s="17"/>
      <c r="M197" s="17"/>
      <c r="N197" s="17"/>
      <c r="O197" s="17"/>
      <c r="P197" s="17">
        <v>1</v>
      </c>
      <c r="Q197" s="17"/>
      <c r="R197" s="17"/>
      <c r="S197" s="17"/>
      <c r="T197" s="17"/>
      <c r="U197" s="17"/>
    </row>
    <row r="198" spans="1:21" s="29" customFormat="1" ht="20.100000000000001" customHeight="1" x14ac:dyDescent="0.25">
      <c r="A198" s="14">
        <v>43614</v>
      </c>
      <c r="B198" s="15" t="s">
        <v>29</v>
      </c>
      <c r="C198" s="20">
        <v>11618</v>
      </c>
      <c r="D198" s="17" t="s">
        <v>224</v>
      </c>
      <c r="E198" s="17"/>
      <c r="F198" s="17" t="s">
        <v>225</v>
      </c>
      <c r="G198" s="17">
        <v>1</v>
      </c>
      <c r="H198" s="17">
        <v>1</v>
      </c>
      <c r="I198" s="17">
        <v>1</v>
      </c>
      <c r="J198" s="17"/>
      <c r="K198" s="17">
        <v>1</v>
      </c>
      <c r="L198" s="17"/>
      <c r="M198" s="17">
        <v>1</v>
      </c>
      <c r="N198" s="17"/>
      <c r="O198" s="17"/>
      <c r="P198" s="17">
        <v>3</v>
      </c>
      <c r="Q198" s="17"/>
      <c r="R198" s="17"/>
      <c r="S198" s="17"/>
      <c r="T198" s="17"/>
      <c r="U198" s="17"/>
    </row>
    <row r="199" spans="1:21" s="29" customFormat="1" ht="20.100000000000001" customHeight="1" x14ac:dyDescent="0.25">
      <c r="A199" s="14">
        <v>43614</v>
      </c>
      <c r="B199" s="15" t="s">
        <v>29</v>
      </c>
      <c r="C199" s="20"/>
      <c r="D199" s="17" t="s">
        <v>226</v>
      </c>
      <c r="E199" s="17"/>
      <c r="F199" s="17" t="s">
        <v>27</v>
      </c>
      <c r="G199" s="17">
        <v>1</v>
      </c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</row>
    <row r="200" spans="1:21" s="29" customFormat="1" ht="20.100000000000001" customHeight="1" x14ac:dyDescent="0.25">
      <c r="A200" s="14">
        <v>43614</v>
      </c>
      <c r="B200" s="15" t="s">
        <v>29</v>
      </c>
      <c r="C200" s="20">
        <v>11085</v>
      </c>
      <c r="D200" s="17" t="s">
        <v>227</v>
      </c>
      <c r="E200" s="17"/>
      <c r="F200" s="17" t="s">
        <v>228</v>
      </c>
      <c r="G200" s="17">
        <v>1</v>
      </c>
      <c r="H200" s="17">
        <v>2</v>
      </c>
      <c r="I200" s="17"/>
      <c r="J200" s="17"/>
      <c r="K200" s="17"/>
      <c r="L200" s="17"/>
      <c r="M200" s="17">
        <v>1</v>
      </c>
      <c r="N200" s="17"/>
      <c r="O200" s="17"/>
      <c r="P200" s="17"/>
      <c r="Q200" s="17"/>
      <c r="R200" s="17"/>
      <c r="S200" s="17"/>
      <c r="T200" s="17"/>
      <c r="U200" s="17"/>
    </row>
    <row r="201" spans="1:21" s="29" customFormat="1" ht="20.100000000000001" customHeight="1" x14ac:dyDescent="0.25">
      <c r="A201" s="14">
        <v>43614</v>
      </c>
      <c r="B201" s="15" t="s">
        <v>29</v>
      </c>
      <c r="C201" s="20">
        <v>11600</v>
      </c>
      <c r="D201" s="17" t="s">
        <v>229</v>
      </c>
      <c r="E201" s="17"/>
      <c r="F201" s="17" t="s">
        <v>37</v>
      </c>
      <c r="G201" s="17"/>
      <c r="H201" s="17"/>
      <c r="I201" s="17"/>
      <c r="J201" s="17"/>
      <c r="K201" s="17"/>
      <c r="L201" s="17"/>
      <c r="M201" s="17"/>
      <c r="N201" s="17"/>
      <c r="O201" s="17"/>
      <c r="P201" s="17">
        <v>1</v>
      </c>
      <c r="Q201" s="17"/>
      <c r="R201" s="17"/>
      <c r="S201" s="17"/>
      <c r="T201" s="17"/>
      <c r="U201" s="17"/>
    </row>
    <row r="202" spans="1:21" s="29" customFormat="1" ht="14.25" customHeight="1" x14ac:dyDescent="0.25">
      <c r="A202" s="14">
        <v>43614</v>
      </c>
      <c r="B202" s="15" t="s">
        <v>68</v>
      </c>
      <c r="C202" s="20"/>
      <c r="D202" s="17" t="s">
        <v>230</v>
      </c>
      <c r="E202" s="17"/>
      <c r="F202" s="17" t="s">
        <v>231</v>
      </c>
      <c r="G202" s="17">
        <v>7</v>
      </c>
      <c r="H202" s="17"/>
      <c r="I202" s="17">
        <v>7</v>
      </c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</row>
    <row r="203" spans="1:21" s="29" customFormat="1" ht="20.100000000000001" customHeight="1" x14ac:dyDescent="0.25">
      <c r="A203" s="14">
        <v>43614</v>
      </c>
      <c r="B203" s="15" t="s">
        <v>68</v>
      </c>
      <c r="C203" s="20"/>
      <c r="D203" s="16" t="s">
        <v>232</v>
      </c>
      <c r="E203" s="17"/>
      <c r="F203" s="18" t="s">
        <v>27</v>
      </c>
      <c r="G203" s="17">
        <v>1</v>
      </c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</row>
    <row r="204" spans="1:21" s="29" customFormat="1" ht="20.100000000000001" customHeight="1" x14ac:dyDescent="0.25">
      <c r="A204" s="14">
        <v>43614</v>
      </c>
      <c r="B204" s="15" t="s">
        <v>68</v>
      </c>
      <c r="C204" s="20"/>
      <c r="D204" s="16" t="s">
        <v>233</v>
      </c>
      <c r="E204" s="17"/>
      <c r="F204" s="18" t="s">
        <v>27</v>
      </c>
      <c r="G204" s="17">
        <v>1</v>
      </c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</row>
    <row r="205" spans="1:21" s="29" customFormat="1" ht="20.100000000000001" customHeight="1" x14ac:dyDescent="0.25">
      <c r="A205" s="14">
        <v>43615</v>
      </c>
      <c r="B205" s="15" t="s">
        <v>43</v>
      </c>
      <c r="C205" s="20"/>
      <c r="D205" s="16" t="s">
        <v>271</v>
      </c>
      <c r="E205" s="17"/>
      <c r="F205" s="18" t="s">
        <v>272</v>
      </c>
      <c r="G205" s="17"/>
      <c r="H205" s="17"/>
      <c r="I205" s="17"/>
      <c r="J205" s="17"/>
      <c r="K205" s="17">
        <v>3</v>
      </c>
      <c r="L205" s="17">
        <v>3</v>
      </c>
      <c r="M205" s="17"/>
      <c r="N205" s="17"/>
      <c r="O205" s="17"/>
      <c r="P205" s="17"/>
      <c r="Q205" s="17">
        <v>3</v>
      </c>
      <c r="R205" s="17"/>
      <c r="S205" s="17"/>
      <c r="T205" s="17"/>
      <c r="U205" s="17"/>
    </row>
    <row r="206" spans="1:21" s="29" customFormat="1" ht="20.100000000000001" customHeight="1" x14ac:dyDescent="0.25">
      <c r="A206" s="14">
        <v>43615</v>
      </c>
      <c r="B206" s="15" t="s">
        <v>43</v>
      </c>
      <c r="C206" s="20"/>
      <c r="D206" s="16"/>
      <c r="E206" s="17" t="s">
        <v>267</v>
      </c>
      <c r="F206" s="18" t="s">
        <v>274</v>
      </c>
      <c r="G206" s="17"/>
      <c r="H206" s="17"/>
      <c r="I206" s="17"/>
      <c r="J206" s="17"/>
      <c r="K206" s="17"/>
      <c r="L206" s="17"/>
      <c r="M206" s="17"/>
      <c r="N206" s="17"/>
      <c r="O206" s="17"/>
      <c r="P206" s="17">
        <v>1</v>
      </c>
      <c r="Q206" s="17"/>
      <c r="R206" s="17"/>
      <c r="S206" s="17"/>
      <c r="T206" s="17"/>
      <c r="U206" s="17"/>
    </row>
    <row r="207" spans="1:21" s="29" customFormat="1" ht="20.100000000000001" customHeight="1" x14ac:dyDescent="0.25">
      <c r="A207" s="14">
        <v>43615</v>
      </c>
      <c r="B207" s="15" t="s">
        <v>43</v>
      </c>
      <c r="C207" s="20"/>
      <c r="D207" s="16" t="s">
        <v>273</v>
      </c>
      <c r="E207" s="17"/>
      <c r="F207" s="18" t="s">
        <v>275</v>
      </c>
      <c r="G207" s="17"/>
      <c r="H207" s="17"/>
      <c r="I207" s="17"/>
      <c r="J207" s="17"/>
      <c r="K207" s="17"/>
      <c r="L207" s="17"/>
      <c r="M207" s="17">
        <v>1</v>
      </c>
      <c r="N207" s="17"/>
      <c r="O207" s="17"/>
      <c r="P207" s="17"/>
      <c r="Q207" s="17"/>
      <c r="R207" s="17"/>
      <c r="S207" s="17"/>
      <c r="T207" s="17"/>
      <c r="U207" s="17"/>
    </row>
    <row r="208" spans="1:21" s="29" customFormat="1" ht="20.100000000000001" customHeight="1" x14ac:dyDescent="0.25">
      <c r="A208" s="14">
        <v>43615</v>
      </c>
      <c r="B208" s="15" t="s">
        <v>29</v>
      </c>
      <c r="C208" s="20">
        <v>11551</v>
      </c>
      <c r="D208" s="16" t="s">
        <v>234</v>
      </c>
      <c r="E208" s="17"/>
      <c r="F208" s="17" t="s">
        <v>34</v>
      </c>
      <c r="G208" s="17"/>
      <c r="H208" s="17">
        <v>1</v>
      </c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</row>
    <row r="209" spans="1:21" s="29" customFormat="1" ht="20.100000000000001" customHeight="1" x14ac:dyDescent="0.25">
      <c r="A209" s="14">
        <v>43615</v>
      </c>
      <c r="B209" s="15" t="s">
        <v>29</v>
      </c>
      <c r="C209" s="20">
        <v>11046</v>
      </c>
      <c r="D209" s="17" t="s">
        <v>236</v>
      </c>
      <c r="E209" s="17" t="s">
        <v>235</v>
      </c>
      <c r="F209" s="17" t="s">
        <v>31</v>
      </c>
      <c r="G209" s="17">
        <v>1</v>
      </c>
      <c r="H209" s="17">
        <v>1</v>
      </c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</row>
    <row r="210" spans="1:21" s="29" customFormat="1" ht="20.100000000000001" customHeight="1" x14ac:dyDescent="0.25">
      <c r="A210" s="14">
        <v>43615</v>
      </c>
      <c r="B210" s="15" t="s">
        <v>29</v>
      </c>
      <c r="C210" s="20"/>
      <c r="D210" s="17" t="s">
        <v>237</v>
      </c>
      <c r="E210" s="17" t="s">
        <v>235</v>
      </c>
      <c r="F210" s="17" t="s">
        <v>27</v>
      </c>
      <c r="G210" s="17">
        <v>1</v>
      </c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</row>
    <row r="211" spans="1:21" s="29" customFormat="1" ht="18" customHeight="1" x14ac:dyDescent="0.25">
      <c r="A211" s="14">
        <v>43615</v>
      </c>
      <c r="B211" s="15" t="s">
        <v>29</v>
      </c>
      <c r="C211" s="20"/>
      <c r="D211" s="17" t="s">
        <v>238</v>
      </c>
      <c r="E211" s="17" t="s">
        <v>40</v>
      </c>
      <c r="F211" s="17" t="s">
        <v>34</v>
      </c>
      <c r="G211" s="17"/>
      <c r="H211" s="17">
        <v>1</v>
      </c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</row>
    <row r="212" spans="1:21" s="30" customFormat="1" ht="15" customHeight="1" x14ac:dyDescent="0.25">
      <c r="A212" s="14">
        <v>43615</v>
      </c>
      <c r="B212" s="15" t="s">
        <v>29</v>
      </c>
      <c r="C212" s="22">
        <v>14439</v>
      </c>
      <c r="D212" s="17" t="s">
        <v>239</v>
      </c>
      <c r="E212" s="19"/>
      <c r="F212" s="17" t="s">
        <v>39</v>
      </c>
      <c r="G212" s="19">
        <v>1</v>
      </c>
      <c r="H212" s="19">
        <v>1</v>
      </c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</row>
    <row r="213" spans="1:21" s="30" customFormat="1" ht="21.75" customHeight="1" x14ac:dyDescent="0.25">
      <c r="A213" s="14">
        <v>43615</v>
      </c>
      <c r="B213" s="15" t="s">
        <v>29</v>
      </c>
      <c r="C213" s="22">
        <v>11080</v>
      </c>
      <c r="D213" s="17" t="s">
        <v>240</v>
      </c>
      <c r="E213" s="19" t="s">
        <v>241</v>
      </c>
      <c r="F213" s="17" t="s">
        <v>27</v>
      </c>
      <c r="G213" s="19">
        <v>1</v>
      </c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</row>
    <row r="214" spans="1:21" s="29" customFormat="1" ht="20.100000000000001" customHeight="1" x14ac:dyDescent="0.25">
      <c r="A214" s="14">
        <v>43615</v>
      </c>
      <c r="B214" s="15" t="s">
        <v>29</v>
      </c>
      <c r="C214" s="20"/>
      <c r="D214" s="17" t="s">
        <v>242</v>
      </c>
      <c r="E214" s="17"/>
      <c r="F214" s="17" t="s">
        <v>243</v>
      </c>
      <c r="G214" s="17"/>
      <c r="H214" s="17"/>
      <c r="I214" s="17"/>
      <c r="J214" s="17">
        <v>2</v>
      </c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</row>
    <row r="215" spans="1:21" s="29" customFormat="1" ht="20.100000000000001" customHeight="1" x14ac:dyDescent="0.25">
      <c r="A215" s="14">
        <v>43615</v>
      </c>
      <c r="B215" s="15" t="s">
        <v>29</v>
      </c>
      <c r="C215" s="20">
        <v>11756</v>
      </c>
      <c r="D215" s="17" t="s">
        <v>244</v>
      </c>
      <c r="E215" s="17" t="s">
        <v>245</v>
      </c>
      <c r="F215" s="17" t="s">
        <v>31</v>
      </c>
      <c r="G215" s="17">
        <v>1</v>
      </c>
      <c r="H215" s="17">
        <v>1</v>
      </c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</row>
    <row r="216" spans="1:21" s="29" customFormat="1" ht="15" customHeight="1" x14ac:dyDescent="0.25">
      <c r="A216" s="14">
        <v>43615</v>
      </c>
      <c r="B216" s="15" t="s">
        <v>29</v>
      </c>
      <c r="C216" s="20">
        <v>11735</v>
      </c>
      <c r="D216" s="17" t="s">
        <v>246</v>
      </c>
      <c r="E216" s="17"/>
      <c r="F216" s="19" t="s">
        <v>247</v>
      </c>
      <c r="G216" s="17">
        <v>1</v>
      </c>
      <c r="H216" s="17">
        <v>1</v>
      </c>
      <c r="I216" s="17">
        <v>1</v>
      </c>
      <c r="J216" s="17">
        <v>1</v>
      </c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</row>
    <row r="217" spans="1:21" s="29" customFormat="1" ht="16.5" customHeight="1" x14ac:dyDescent="0.25">
      <c r="A217" s="14">
        <v>43615</v>
      </c>
      <c r="B217" s="15" t="s">
        <v>29</v>
      </c>
      <c r="C217" s="20"/>
      <c r="D217" s="17" t="s">
        <v>248</v>
      </c>
      <c r="E217" s="17"/>
      <c r="F217" s="17" t="s">
        <v>31</v>
      </c>
      <c r="G217" s="17">
        <v>1</v>
      </c>
      <c r="H217" s="17">
        <v>1</v>
      </c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</row>
    <row r="218" spans="1:21" s="29" customFormat="1" x14ac:dyDescent="0.25">
      <c r="A218" s="14">
        <v>43615</v>
      </c>
      <c r="B218" s="15" t="s">
        <v>29</v>
      </c>
      <c r="C218" s="20"/>
      <c r="D218" s="17" t="s">
        <v>249</v>
      </c>
      <c r="E218" s="17"/>
      <c r="F218" s="17" t="s">
        <v>250</v>
      </c>
      <c r="G218" s="17">
        <v>4</v>
      </c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</row>
    <row r="219" spans="1:21" s="29" customFormat="1" ht="20.100000000000001" customHeight="1" x14ac:dyDescent="0.25">
      <c r="A219" s="14">
        <v>43615</v>
      </c>
      <c r="B219" s="15" t="s">
        <v>29</v>
      </c>
      <c r="C219" s="20">
        <v>11743</v>
      </c>
      <c r="D219" s="17" t="s">
        <v>251</v>
      </c>
      <c r="E219" s="17"/>
      <c r="F219" s="17" t="s">
        <v>27</v>
      </c>
      <c r="G219" s="17">
        <v>1</v>
      </c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</row>
    <row r="220" spans="1:21" s="29" customFormat="1" ht="20.100000000000001" customHeight="1" x14ac:dyDescent="0.25">
      <c r="A220" s="14">
        <v>43616</v>
      </c>
      <c r="B220" s="15" t="s">
        <v>43</v>
      </c>
      <c r="C220" s="20"/>
      <c r="D220" s="17" t="s">
        <v>271</v>
      </c>
      <c r="E220" s="17"/>
      <c r="F220" s="17" t="s">
        <v>276</v>
      </c>
      <c r="G220" s="17">
        <v>4</v>
      </c>
      <c r="H220" s="17">
        <v>4</v>
      </c>
      <c r="I220" s="17">
        <v>4</v>
      </c>
      <c r="J220" s="17"/>
      <c r="K220" s="17">
        <v>4</v>
      </c>
      <c r="L220" s="17"/>
      <c r="M220" s="17"/>
      <c r="N220" s="17">
        <v>1</v>
      </c>
      <c r="O220" s="17"/>
      <c r="P220" s="17"/>
      <c r="Q220" s="17"/>
      <c r="R220" s="17">
        <v>200</v>
      </c>
      <c r="S220" s="17"/>
      <c r="T220" s="17"/>
      <c r="U220" s="17"/>
    </row>
    <row r="221" spans="1:21" s="29" customFormat="1" ht="20.100000000000001" customHeight="1" x14ac:dyDescent="0.25">
      <c r="A221" s="14">
        <v>43616</v>
      </c>
      <c r="B221" s="15" t="s">
        <v>29</v>
      </c>
      <c r="C221" s="20"/>
      <c r="D221" s="17" t="s">
        <v>252</v>
      </c>
      <c r="E221" s="17"/>
      <c r="F221" s="17" t="s">
        <v>27</v>
      </c>
      <c r="G221" s="17">
        <v>1</v>
      </c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</row>
    <row r="222" spans="1:21" s="29" customFormat="1" ht="20.100000000000001" customHeight="1" x14ac:dyDescent="0.25">
      <c r="A222" s="14">
        <v>43616</v>
      </c>
      <c r="B222" s="15" t="s">
        <v>29</v>
      </c>
      <c r="C222" s="20" t="s">
        <v>253</v>
      </c>
      <c r="D222" s="17" t="s">
        <v>254</v>
      </c>
      <c r="E222" s="17"/>
      <c r="F222" s="17" t="s">
        <v>37</v>
      </c>
      <c r="G222" s="17"/>
      <c r="H222" s="17"/>
      <c r="I222" s="17"/>
      <c r="J222" s="17"/>
      <c r="K222" s="17"/>
      <c r="L222" s="17"/>
      <c r="M222" s="17"/>
      <c r="N222" s="17"/>
      <c r="O222" s="17"/>
      <c r="P222" s="17">
        <v>1</v>
      </c>
      <c r="Q222" s="17"/>
      <c r="R222" s="17"/>
      <c r="S222" s="17"/>
      <c r="T222" s="17"/>
      <c r="U222" s="17"/>
    </row>
    <row r="223" spans="1:21" s="29" customFormat="1" ht="20.100000000000001" customHeight="1" x14ac:dyDescent="0.25">
      <c r="A223" s="14">
        <v>43616</v>
      </c>
      <c r="B223" s="15" t="s">
        <v>29</v>
      </c>
      <c r="C223" s="20">
        <v>11775</v>
      </c>
      <c r="D223" s="17" t="s">
        <v>255</v>
      </c>
      <c r="E223" s="17"/>
      <c r="F223" s="17" t="s">
        <v>34</v>
      </c>
      <c r="G223" s="17"/>
      <c r="H223" s="17">
        <v>1</v>
      </c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</row>
    <row r="224" spans="1:21" s="29" customFormat="1" ht="20.100000000000001" customHeight="1" x14ac:dyDescent="0.25">
      <c r="A224" s="14">
        <v>43616</v>
      </c>
      <c r="B224" s="15" t="s">
        <v>29</v>
      </c>
      <c r="C224" s="20">
        <v>11704</v>
      </c>
      <c r="D224" s="17" t="s">
        <v>256</v>
      </c>
      <c r="E224" s="17"/>
      <c r="F224" s="17" t="s">
        <v>257</v>
      </c>
      <c r="G224" s="17"/>
      <c r="H224" s="17"/>
      <c r="I224" s="17"/>
      <c r="J224" s="17"/>
      <c r="K224" s="17"/>
      <c r="L224" s="17"/>
      <c r="M224" s="17">
        <v>1</v>
      </c>
      <c r="N224" s="17"/>
      <c r="O224" s="17"/>
      <c r="P224" s="17"/>
      <c r="Q224" s="17"/>
      <c r="R224" s="17"/>
      <c r="S224" s="17"/>
      <c r="T224" s="17"/>
      <c r="U224" s="17"/>
    </row>
    <row r="225" spans="1:21" s="29" customFormat="1" ht="20.100000000000001" customHeight="1" x14ac:dyDescent="0.25">
      <c r="A225" s="14">
        <v>43616</v>
      </c>
      <c r="B225" s="15" t="s">
        <v>29</v>
      </c>
      <c r="C225" s="20"/>
      <c r="D225" s="17" t="s">
        <v>258</v>
      </c>
      <c r="E225" s="17"/>
      <c r="F225" s="17" t="s">
        <v>259</v>
      </c>
      <c r="G225" s="17">
        <v>1</v>
      </c>
      <c r="H225" s="17">
        <v>1</v>
      </c>
      <c r="I225" s="17">
        <v>1</v>
      </c>
      <c r="J225" s="17"/>
      <c r="K225" s="17">
        <v>1</v>
      </c>
      <c r="L225" s="17"/>
      <c r="M225" s="17">
        <v>1</v>
      </c>
      <c r="N225" s="17"/>
      <c r="O225" s="17"/>
      <c r="P225" s="17">
        <v>1</v>
      </c>
      <c r="Q225" s="17"/>
      <c r="R225" s="17"/>
      <c r="S225" s="17"/>
      <c r="T225" s="17"/>
      <c r="U225" s="17"/>
    </row>
    <row r="226" spans="1:21" s="29" customFormat="1" x14ac:dyDescent="0.25">
      <c r="A226" s="14">
        <v>43616</v>
      </c>
      <c r="B226" s="15" t="s">
        <v>29</v>
      </c>
      <c r="C226" s="20">
        <v>11688</v>
      </c>
      <c r="D226" s="17" t="s">
        <v>260</v>
      </c>
      <c r="E226" s="17"/>
      <c r="F226" s="17" t="s">
        <v>37</v>
      </c>
      <c r="G226" s="17"/>
      <c r="H226" s="17"/>
      <c r="I226" s="17"/>
      <c r="J226" s="17"/>
      <c r="K226" s="17"/>
      <c r="L226" s="17"/>
      <c r="M226" s="17"/>
      <c r="N226" s="17"/>
      <c r="O226" s="17"/>
      <c r="P226" s="17">
        <v>1</v>
      </c>
      <c r="Q226" s="17"/>
      <c r="R226" s="17"/>
      <c r="S226" s="17"/>
      <c r="T226" s="17"/>
      <c r="U226" s="17"/>
    </row>
    <row r="227" spans="1:21" s="29" customFormat="1" ht="20.25" customHeight="1" x14ac:dyDescent="0.25">
      <c r="A227" s="14">
        <v>43616</v>
      </c>
      <c r="B227" s="15" t="s">
        <v>29</v>
      </c>
      <c r="C227" s="20">
        <v>11626</v>
      </c>
      <c r="D227" s="17" t="s">
        <v>261</v>
      </c>
      <c r="E227" s="17"/>
      <c r="F227" s="19" t="s">
        <v>27</v>
      </c>
      <c r="G227" s="17">
        <v>1</v>
      </c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</row>
    <row r="228" spans="1:21" s="29" customFormat="1" ht="15" customHeight="1" x14ac:dyDescent="0.25">
      <c r="A228" s="14">
        <v>43616</v>
      </c>
      <c r="B228" s="15" t="s">
        <v>29</v>
      </c>
      <c r="C228" s="20"/>
      <c r="D228" s="17" t="s">
        <v>262</v>
      </c>
      <c r="E228" s="17"/>
      <c r="F228" s="17" t="s">
        <v>263</v>
      </c>
      <c r="G228" s="17"/>
      <c r="H228" s="17"/>
      <c r="I228" s="17"/>
      <c r="J228" s="17"/>
      <c r="K228" s="17"/>
      <c r="L228" s="17"/>
      <c r="M228" s="17">
        <v>1</v>
      </c>
      <c r="N228" s="17"/>
      <c r="O228" s="17"/>
      <c r="P228" s="17"/>
      <c r="Q228" s="17"/>
      <c r="R228" s="17"/>
      <c r="S228" s="17"/>
      <c r="T228" s="17"/>
      <c r="U228" s="17"/>
    </row>
    <row r="229" spans="1:21" s="29" customFormat="1" ht="15" customHeight="1" x14ac:dyDescent="0.25">
      <c r="A229" s="14">
        <v>43616</v>
      </c>
      <c r="B229" s="15" t="s">
        <v>29</v>
      </c>
      <c r="C229" s="20"/>
      <c r="D229" s="17" t="s">
        <v>118</v>
      </c>
      <c r="E229" s="17"/>
      <c r="F229" s="17" t="s">
        <v>369</v>
      </c>
      <c r="G229" s="17"/>
      <c r="H229" s="17"/>
      <c r="I229" s="17"/>
      <c r="J229" s="17"/>
      <c r="K229" s="17"/>
      <c r="L229" s="17"/>
      <c r="M229" s="17"/>
      <c r="N229" s="17"/>
      <c r="O229" s="17"/>
      <c r="P229" s="17">
        <v>1</v>
      </c>
      <c r="Q229" s="17"/>
      <c r="R229" s="17"/>
      <c r="S229" s="17"/>
      <c r="T229" s="17"/>
      <c r="U229" s="17"/>
    </row>
    <row r="230" spans="1:21" s="29" customFormat="1" ht="15" customHeight="1" x14ac:dyDescent="0.25">
      <c r="A230" s="14">
        <v>43616</v>
      </c>
      <c r="B230" s="15" t="s">
        <v>29</v>
      </c>
      <c r="C230" s="20">
        <v>11615</v>
      </c>
      <c r="D230" s="17" t="s">
        <v>264</v>
      </c>
      <c r="E230" s="17" t="s">
        <v>215</v>
      </c>
      <c r="F230" s="17" t="s">
        <v>265</v>
      </c>
      <c r="G230" s="17"/>
      <c r="H230" s="17"/>
      <c r="I230" s="17"/>
      <c r="J230" s="17"/>
      <c r="K230" s="17"/>
      <c r="L230" s="17"/>
      <c r="M230" s="17"/>
      <c r="N230" s="17"/>
      <c r="O230" s="17"/>
      <c r="P230" s="17">
        <v>1</v>
      </c>
      <c r="Q230" s="17"/>
      <c r="R230" s="17"/>
      <c r="S230" s="17"/>
      <c r="T230" s="17"/>
      <c r="U230" s="17">
        <v>1</v>
      </c>
    </row>
    <row r="231" spans="1:21" x14ac:dyDescent="0.25">
      <c r="A231" s="1"/>
      <c r="B231" s="13"/>
      <c r="C231" s="23"/>
      <c r="D231" s="1"/>
      <c r="E231" s="1"/>
      <c r="F231" s="4"/>
      <c r="G231" s="1">
        <f>SUM(G3:G230)</f>
        <v>473</v>
      </c>
      <c r="H231" s="1">
        <f>SUM(H3:H230)</f>
        <v>40</v>
      </c>
      <c r="I231" s="1">
        <f>SUM(I3:I230)</f>
        <v>364</v>
      </c>
      <c r="J231" s="1">
        <f>SUM(J3:J230)</f>
        <v>19</v>
      </c>
      <c r="K231" s="1">
        <f>SUM(K3:K230)</f>
        <v>18</v>
      </c>
      <c r="L231" s="1">
        <f>SUM(L3:L230)</f>
        <v>4</v>
      </c>
      <c r="M231" s="1">
        <f>SUM(M3:M230)</f>
        <v>53</v>
      </c>
      <c r="N231" s="1">
        <f>SUM(N3:N230)</f>
        <v>11</v>
      </c>
      <c r="O231" s="1">
        <f>SUM(O3:O230)</f>
        <v>0</v>
      </c>
      <c r="P231" s="1">
        <f>SUM(P3:P230)</f>
        <v>88</v>
      </c>
      <c r="Q231" s="1">
        <f>SUM(Q3:Q230)</f>
        <v>6</v>
      </c>
      <c r="R231" s="1">
        <f>SUM(R3:R230)</f>
        <v>200</v>
      </c>
      <c r="S231" s="1">
        <f>SUM(S3:S230)</f>
        <v>95</v>
      </c>
      <c r="T231" s="1">
        <f>SUM(T3:T230)</f>
        <v>0</v>
      </c>
      <c r="U231" s="1">
        <f>SUM(U3:U230)</f>
        <v>2</v>
      </c>
    </row>
    <row r="232" spans="1:21" s="29" customFormat="1" x14ac:dyDescent="0.25">
      <c r="A232" s="33"/>
      <c r="B232" s="28"/>
      <c r="C232" s="28"/>
    </row>
    <row r="233" spans="1:21" s="29" customFormat="1" x14ac:dyDescent="0.25">
      <c r="A233" s="33"/>
      <c r="B233" s="28"/>
      <c r="C233" s="28"/>
    </row>
    <row r="234" spans="1:21" s="29" customFormat="1" x14ac:dyDescent="0.25">
      <c r="A234" s="33"/>
      <c r="B234" s="28"/>
      <c r="C234" s="28"/>
    </row>
    <row r="235" spans="1:21" s="29" customFormat="1" x14ac:dyDescent="0.25">
      <c r="A235" s="33"/>
      <c r="B235" s="28"/>
      <c r="C235" s="28"/>
    </row>
    <row r="236" spans="1:21" s="29" customFormat="1" x14ac:dyDescent="0.25">
      <c r="A236" s="33"/>
      <c r="B236" s="28"/>
      <c r="C236" s="28"/>
    </row>
    <row r="237" spans="1:21" s="29" customFormat="1" x14ac:dyDescent="0.25">
      <c r="A237" s="33"/>
      <c r="B237" s="28"/>
      <c r="C237" s="28"/>
    </row>
    <row r="238" spans="1:21" s="29" customFormat="1" x14ac:dyDescent="0.25">
      <c r="A238" s="33"/>
      <c r="B238" s="28"/>
      <c r="C238" s="28"/>
    </row>
    <row r="239" spans="1:21" s="29" customFormat="1" x14ac:dyDescent="0.25">
      <c r="A239" s="33"/>
      <c r="B239" s="28"/>
      <c r="C239" s="28"/>
    </row>
    <row r="240" spans="1:21" s="29" customFormat="1" x14ac:dyDescent="0.25">
      <c r="A240" s="33"/>
      <c r="B240" s="28"/>
      <c r="C240" s="28"/>
    </row>
    <row r="241" spans="1:6" s="29" customFormat="1" x14ac:dyDescent="0.25">
      <c r="A241" s="33"/>
      <c r="B241" s="28"/>
      <c r="C241" s="28"/>
    </row>
    <row r="242" spans="1:6" s="29" customFormat="1" x14ac:dyDescent="0.25">
      <c r="A242" s="33"/>
      <c r="B242" s="28"/>
      <c r="C242" s="28"/>
    </row>
    <row r="243" spans="1:6" s="29" customFormat="1" x14ac:dyDescent="0.25">
      <c r="A243" s="33"/>
      <c r="B243" s="28"/>
      <c r="C243" s="28"/>
    </row>
    <row r="244" spans="1:6" s="29" customFormat="1" x14ac:dyDescent="0.25">
      <c r="A244" s="33"/>
      <c r="B244" s="28"/>
      <c r="C244" s="28"/>
    </row>
    <row r="245" spans="1:6" s="29" customFormat="1" x14ac:dyDescent="0.25">
      <c r="A245" s="33"/>
      <c r="B245" s="28"/>
      <c r="C245" s="28"/>
    </row>
    <row r="246" spans="1:6" s="29" customFormat="1" x14ac:dyDescent="0.25">
      <c r="A246" s="33"/>
      <c r="B246" s="28"/>
      <c r="C246" s="28"/>
    </row>
    <row r="247" spans="1:6" s="29" customFormat="1" x14ac:dyDescent="0.25">
      <c r="A247" s="33"/>
      <c r="B247" s="28"/>
      <c r="C247" s="28"/>
    </row>
    <row r="248" spans="1:6" s="29" customFormat="1" x14ac:dyDescent="0.25">
      <c r="A248" s="33"/>
      <c r="B248" s="28"/>
      <c r="C248" s="28"/>
    </row>
    <row r="249" spans="1:6" s="29" customFormat="1" x14ac:dyDescent="0.25">
      <c r="A249" s="33"/>
      <c r="B249" s="28"/>
      <c r="C249" s="28"/>
    </row>
    <row r="250" spans="1:6" s="29" customFormat="1" x14ac:dyDescent="0.25">
      <c r="A250" s="33"/>
      <c r="B250" s="28"/>
      <c r="C250" s="28"/>
    </row>
    <row r="251" spans="1:6" s="29" customFormat="1" x14ac:dyDescent="0.25">
      <c r="A251" s="33"/>
      <c r="B251" s="28"/>
      <c r="C251" s="28"/>
    </row>
    <row r="252" spans="1:6" s="29" customFormat="1" x14ac:dyDescent="0.25">
      <c r="A252" s="33"/>
      <c r="B252" s="28"/>
      <c r="C252" s="28"/>
    </row>
    <row r="253" spans="1:6" s="29" customFormat="1" x14ac:dyDescent="0.25">
      <c r="A253" s="33"/>
      <c r="B253" s="28"/>
      <c r="C253" s="28"/>
    </row>
    <row r="254" spans="1:6" s="29" customFormat="1" x14ac:dyDescent="0.25">
      <c r="A254" s="33"/>
      <c r="B254" s="28"/>
      <c r="C254" s="28"/>
    </row>
    <row r="255" spans="1:6" s="29" customFormat="1" x14ac:dyDescent="0.25">
      <c r="A255" s="33"/>
      <c r="B255" s="28"/>
      <c r="C255" s="28"/>
      <c r="F255" s="30"/>
    </row>
    <row r="256" spans="1:6" s="29" customFormat="1" ht="20.100000000000001" customHeight="1" x14ac:dyDescent="0.25">
      <c r="A256" s="33"/>
      <c r="B256" s="28"/>
      <c r="C256" s="28"/>
      <c r="F256" s="30"/>
    </row>
    <row r="257" spans="1:6" s="29" customFormat="1" ht="20.100000000000001" customHeight="1" x14ac:dyDescent="0.25">
      <c r="A257" s="33"/>
      <c r="B257" s="28"/>
      <c r="C257" s="28"/>
    </row>
    <row r="258" spans="1:6" s="29" customFormat="1" ht="20.100000000000001" customHeight="1" x14ac:dyDescent="0.25">
      <c r="A258" s="33"/>
      <c r="B258" s="28"/>
      <c r="C258" s="28"/>
    </row>
    <row r="259" spans="1:6" s="29" customFormat="1" ht="19.5" customHeight="1" x14ac:dyDescent="0.25">
      <c r="A259" s="33"/>
      <c r="B259" s="28"/>
      <c r="C259" s="28"/>
    </row>
    <row r="260" spans="1:6" s="29" customFormat="1" x14ac:dyDescent="0.25">
      <c r="A260" s="33"/>
      <c r="B260" s="28"/>
      <c r="C260" s="28"/>
      <c r="F260" s="30"/>
    </row>
    <row r="261" spans="1:6" s="29" customFormat="1" x14ac:dyDescent="0.25">
      <c r="A261" s="33"/>
      <c r="B261" s="28"/>
      <c r="C261" s="28"/>
      <c r="F261" s="30"/>
    </row>
    <row r="262" spans="1:6" s="29" customFormat="1" x14ac:dyDescent="0.25">
      <c r="A262" s="33"/>
      <c r="B262" s="28"/>
      <c r="C262" s="28"/>
    </row>
    <row r="263" spans="1:6" s="29" customFormat="1" x14ac:dyDescent="0.25">
      <c r="A263" s="33"/>
      <c r="B263" s="28"/>
      <c r="C263" s="28"/>
    </row>
    <row r="264" spans="1:6" s="29" customFormat="1" x14ac:dyDescent="0.25">
      <c r="A264" s="33"/>
      <c r="B264" s="27"/>
      <c r="C264" s="28"/>
    </row>
    <row r="265" spans="1:6" s="29" customFormat="1" x14ac:dyDescent="0.25">
      <c r="A265" s="33"/>
      <c r="B265" s="27"/>
      <c r="C265" s="28"/>
    </row>
    <row r="266" spans="1:6" s="29" customFormat="1" x14ac:dyDescent="0.25">
      <c r="A266" s="33"/>
      <c r="B266" s="27"/>
      <c r="C266" s="28"/>
    </row>
    <row r="267" spans="1:6" s="29" customFormat="1" x14ac:dyDescent="0.25">
      <c r="A267" s="33"/>
      <c r="B267" s="27"/>
      <c r="C267" s="28"/>
    </row>
    <row r="268" spans="1:6" s="29" customFormat="1" x14ac:dyDescent="0.25">
      <c r="A268" s="33"/>
      <c r="B268" s="27"/>
      <c r="C268" s="28"/>
    </row>
    <row r="269" spans="1:6" s="29" customFormat="1" ht="20.100000000000001" customHeight="1" x14ac:dyDescent="0.25">
      <c r="A269" s="33"/>
      <c r="B269" s="27"/>
      <c r="C269" s="28"/>
    </row>
    <row r="270" spans="1:6" s="29" customFormat="1" ht="20.100000000000001" customHeight="1" x14ac:dyDescent="0.25">
      <c r="A270" s="26"/>
      <c r="B270" s="27"/>
      <c r="C270" s="28"/>
    </row>
    <row r="271" spans="1:6" s="29" customFormat="1" ht="20.100000000000001" customHeight="1" x14ac:dyDescent="0.25">
      <c r="A271" s="33"/>
      <c r="B271" s="27"/>
      <c r="C271" s="28"/>
    </row>
    <row r="272" spans="1:6" s="29" customFormat="1" ht="20.100000000000001" customHeight="1" x14ac:dyDescent="0.25">
      <c r="A272" s="26"/>
      <c r="B272" s="27"/>
      <c r="C272" s="28"/>
    </row>
    <row r="273" spans="1:6" s="29" customFormat="1" ht="20.100000000000001" customHeight="1" x14ac:dyDescent="0.25">
      <c r="A273" s="33"/>
      <c r="B273" s="27"/>
      <c r="C273" s="28"/>
    </row>
    <row r="274" spans="1:6" s="29" customFormat="1" ht="20.100000000000001" customHeight="1" x14ac:dyDescent="0.25">
      <c r="A274" s="26"/>
      <c r="B274" s="27"/>
      <c r="C274" s="28"/>
    </row>
    <row r="275" spans="1:6" s="29" customFormat="1" ht="20.100000000000001" customHeight="1" x14ac:dyDescent="0.25">
      <c r="A275" s="33"/>
      <c r="B275" s="27"/>
      <c r="C275" s="28"/>
    </row>
    <row r="276" spans="1:6" s="29" customFormat="1" ht="20.100000000000001" customHeight="1" x14ac:dyDescent="0.25">
      <c r="A276" s="26"/>
      <c r="B276" s="27"/>
      <c r="C276" s="28"/>
    </row>
    <row r="277" spans="1:6" s="29" customFormat="1" ht="20.100000000000001" customHeight="1" x14ac:dyDescent="0.25">
      <c r="A277" s="33"/>
      <c r="B277" s="27"/>
      <c r="C277" s="28"/>
      <c r="D277" s="31"/>
      <c r="F277" s="32"/>
    </row>
    <row r="278" spans="1:6" s="29" customFormat="1" ht="20.100000000000001" customHeight="1" x14ac:dyDescent="0.25">
      <c r="A278" s="26"/>
      <c r="B278" s="27"/>
      <c r="C278" s="28"/>
    </row>
    <row r="279" spans="1:6" s="29" customFormat="1" ht="20.100000000000001" customHeight="1" x14ac:dyDescent="0.25">
      <c r="A279" s="33"/>
      <c r="B279" s="27"/>
      <c r="C279" s="28"/>
      <c r="D279" s="31"/>
      <c r="F279" s="32"/>
    </row>
    <row r="280" spans="1:6" s="29" customFormat="1" ht="20.100000000000001" customHeight="1" x14ac:dyDescent="0.25">
      <c r="A280" s="26"/>
      <c r="B280" s="27"/>
      <c r="C280" s="28"/>
      <c r="D280" s="31"/>
      <c r="F280" s="32"/>
    </row>
    <row r="281" spans="1:6" s="29" customFormat="1" ht="20.100000000000001" customHeight="1" x14ac:dyDescent="0.25">
      <c r="A281" s="33"/>
      <c r="B281" s="27"/>
      <c r="C281" s="28"/>
      <c r="D281" s="31"/>
      <c r="F281" s="32"/>
    </row>
    <row r="282" spans="1:6" s="29" customFormat="1" x14ac:dyDescent="0.25">
      <c r="A282" s="26"/>
      <c r="B282" s="27"/>
      <c r="C282" s="28"/>
      <c r="D282" s="31"/>
      <c r="F282" s="32"/>
    </row>
    <row r="283" spans="1:6" s="29" customFormat="1" x14ac:dyDescent="0.25">
      <c r="A283" s="33"/>
      <c r="B283" s="27"/>
      <c r="C283" s="28"/>
      <c r="F283" s="30"/>
    </row>
    <row r="284" spans="1:6" s="29" customFormat="1" x14ac:dyDescent="0.25">
      <c r="A284" s="26"/>
      <c r="B284" s="27"/>
      <c r="C284" s="28"/>
      <c r="F284" s="30"/>
    </row>
    <row r="285" spans="1:6" s="29" customFormat="1" x14ac:dyDescent="0.25">
      <c r="A285" s="33"/>
      <c r="B285" s="27"/>
      <c r="C285" s="28"/>
      <c r="F285" s="30"/>
    </row>
    <row r="286" spans="1:6" s="29" customFormat="1" x14ac:dyDescent="0.25">
      <c r="A286" s="26"/>
      <c r="B286" s="27"/>
      <c r="C286" s="28"/>
      <c r="F286" s="30"/>
    </row>
    <row r="287" spans="1:6" s="29" customFormat="1" ht="20.100000000000001" customHeight="1" x14ac:dyDescent="0.25">
      <c r="A287" s="33"/>
      <c r="B287" s="27"/>
      <c r="C287" s="28"/>
    </row>
    <row r="288" spans="1:6" s="29" customFormat="1" ht="20.100000000000001" customHeight="1" x14ac:dyDescent="0.25">
      <c r="A288" s="26"/>
      <c r="B288" s="27"/>
      <c r="C288" s="28"/>
    </row>
    <row r="289" spans="1:6" s="29" customFormat="1" ht="20.100000000000001" customHeight="1" x14ac:dyDescent="0.25">
      <c r="A289" s="33"/>
      <c r="B289" s="27"/>
      <c r="C289" s="28"/>
    </row>
    <row r="290" spans="1:6" s="29" customFormat="1" ht="20.100000000000001" customHeight="1" x14ac:dyDescent="0.25">
      <c r="A290" s="26"/>
      <c r="B290" s="27"/>
      <c r="C290" s="28"/>
    </row>
    <row r="291" spans="1:6" s="29" customFormat="1" ht="20.100000000000001" customHeight="1" x14ac:dyDescent="0.25">
      <c r="A291" s="26"/>
      <c r="B291" s="27"/>
      <c r="C291" s="28"/>
    </row>
    <row r="292" spans="1:6" s="29" customFormat="1" ht="20.100000000000001" customHeight="1" x14ac:dyDescent="0.25">
      <c r="A292" s="26"/>
      <c r="B292" s="27"/>
      <c r="C292" s="28"/>
    </row>
    <row r="293" spans="1:6" s="29" customFormat="1" ht="20.100000000000001" customHeight="1" x14ac:dyDescent="0.25">
      <c r="A293" s="26"/>
      <c r="B293" s="27"/>
      <c r="C293" s="28"/>
    </row>
    <row r="294" spans="1:6" s="29" customFormat="1" ht="20.100000000000001" customHeight="1" x14ac:dyDescent="0.25">
      <c r="A294" s="26"/>
      <c r="B294" s="27"/>
      <c r="C294" s="28"/>
    </row>
    <row r="295" spans="1:6" s="29" customFormat="1" ht="20.100000000000001" customHeight="1" x14ac:dyDescent="0.25">
      <c r="A295" s="26"/>
      <c r="B295" s="27"/>
      <c r="C295" s="28"/>
    </row>
    <row r="296" spans="1:6" s="29" customFormat="1" ht="20.100000000000001" customHeight="1" x14ac:dyDescent="0.25">
      <c r="A296" s="26"/>
      <c r="B296" s="27"/>
      <c r="C296" s="28"/>
    </row>
    <row r="297" spans="1:6" s="29" customFormat="1" x14ac:dyDescent="0.25">
      <c r="A297" s="26"/>
      <c r="B297" s="27"/>
      <c r="C297" s="28"/>
    </row>
    <row r="298" spans="1:6" s="29" customFormat="1" ht="20.100000000000001" customHeight="1" x14ac:dyDescent="0.25">
      <c r="A298" s="26"/>
      <c r="B298" s="27"/>
      <c r="C298" s="28"/>
      <c r="F298" s="32"/>
    </row>
    <row r="299" spans="1:6" s="29" customFormat="1" x14ac:dyDescent="0.25">
      <c r="A299" s="26"/>
      <c r="B299" s="27"/>
      <c r="C299" s="28"/>
      <c r="D299" s="31"/>
      <c r="F299" s="32"/>
    </row>
    <row r="300" spans="1:6" s="29" customFormat="1" ht="20.100000000000001" customHeight="1" x14ac:dyDescent="0.25">
      <c r="A300" s="26"/>
      <c r="B300" s="27"/>
      <c r="C300" s="28"/>
      <c r="F300" s="32"/>
    </row>
    <row r="301" spans="1:6" s="29" customFormat="1" x14ac:dyDescent="0.25">
      <c r="A301" s="26"/>
      <c r="B301" s="27"/>
      <c r="C301" s="28"/>
      <c r="D301" s="31"/>
      <c r="F301" s="32"/>
    </row>
    <row r="302" spans="1:6" s="29" customFormat="1" x14ac:dyDescent="0.25">
      <c r="A302" s="26"/>
      <c r="B302" s="27"/>
      <c r="C302" s="28"/>
      <c r="D302" s="31"/>
      <c r="F302" s="32"/>
    </row>
    <row r="303" spans="1:6" s="29" customFormat="1" x14ac:dyDescent="0.25">
      <c r="A303" s="26"/>
      <c r="B303" s="27"/>
      <c r="C303" s="28"/>
      <c r="D303" s="31"/>
      <c r="F303" s="32"/>
    </row>
    <row r="304" spans="1:6" s="29" customFormat="1" x14ac:dyDescent="0.25">
      <c r="A304" s="26"/>
      <c r="B304" s="27"/>
      <c r="C304" s="28"/>
      <c r="D304" s="31"/>
      <c r="F304" s="32"/>
    </row>
    <row r="305" spans="1:6" s="29" customFormat="1" x14ac:dyDescent="0.25">
      <c r="A305" s="26"/>
      <c r="B305" s="27"/>
      <c r="C305" s="28"/>
      <c r="D305" s="31"/>
      <c r="F305" s="32"/>
    </row>
    <row r="306" spans="1:6" s="29" customFormat="1" x14ac:dyDescent="0.25">
      <c r="A306" s="26"/>
      <c r="B306" s="27"/>
      <c r="C306" s="28"/>
      <c r="D306" s="31"/>
      <c r="F306" s="32"/>
    </row>
    <row r="307" spans="1:6" s="29" customFormat="1" x14ac:dyDescent="0.25">
      <c r="A307" s="26"/>
      <c r="B307" s="27"/>
      <c r="C307" s="28"/>
      <c r="D307" s="31"/>
      <c r="F307" s="32"/>
    </row>
    <row r="308" spans="1:6" s="29" customFormat="1" x14ac:dyDescent="0.25">
      <c r="A308" s="26"/>
      <c r="B308" s="27"/>
      <c r="C308" s="28"/>
      <c r="F308" s="32"/>
    </row>
    <row r="309" spans="1:6" s="29" customFormat="1" x14ac:dyDescent="0.25">
      <c r="A309" s="26"/>
      <c r="B309" s="27"/>
      <c r="C309" s="28"/>
      <c r="F309" s="32"/>
    </row>
    <row r="310" spans="1:6" s="29" customFormat="1" ht="20.100000000000001" customHeight="1" x14ac:dyDescent="0.25">
      <c r="A310" s="26"/>
      <c r="B310" s="27"/>
      <c r="C310" s="28"/>
      <c r="D310" s="31"/>
      <c r="F310" s="32"/>
    </row>
    <row r="311" spans="1:6" s="29" customFormat="1" ht="20.100000000000001" customHeight="1" x14ac:dyDescent="0.25">
      <c r="A311" s="26"/>
      <c r="B311" s="27"/>
      <c r="C311" s="28"/>
      <c r="D311" s="31"/>
    </row>
    <row r="312" spans="1:6" s="29" customFormat="1" ht="20.100000000000001" customHeight="1" x14ac:dyDescent="0.25">
      <c r="A312" s="26"/>
      <c r="B312" s="27"/>
      <c r="C312" s="28"/>
      <c r="D312" s="31"/>
      <c r="F312" s="32"/>
    </row>
    <row r="313" spans="1:6" s="29" customFormat="1" ht="20.100000000000001" customHeight="1" x14ac:dyDescent="0.25">
      <c r="A313" s="26"/>
      <c r="B313" s="27"/>
      <c r="C313" s="28"/>
      <c r="D313" s="31"/>
      <c r="F313" s="32"/>
    </row>
    <row r="314" spans="1:6" s="29" customFormat="1" ht="20.100000000000001" customHeight="1" x14ac:dyDescent="0.25">
      <c r="A314" s="26"/>
      <c r="B314" s="27"/>
      <c r="C314" s="28"/>
      <c r="D314" s="31"/>
      <c r="F314" s="32"/>
    </row>
    <row r="315" spans="1:6" s="29" customFormat="1" ht="20.100000000000001" customHeight="1" x14ac:dyDescent="0.25">
      <c r="A315" s="26"/>
      <c r="B315" s="27"/>
      <c r="C315" s="28"/>
      <c r="D315" s="31"/>
      <c r="F315" s="32"/>
    </row>
    <row r="316" spans="1:6" s="29" customFormat="1" ht="20.100000000000001" customHeight="1" x14ac:dyDescent="0.25">
      <c r="A316" s="26"/>
      <c r="B316" s="27"/>
      <c r="C316" s="28"/>
      <c r="D316" s="31"/>
      <c r="F316" s="32"/>
    </row>
    <row r="317" spans="1:6" s="29" customFormat="1" ht="20.100000000000001" customHeight="1" x14ac:dyDescent="0.25">
      <c r="A317" s="26"/>
      <c r="B317" s="27"/>
      <c r="C317" s="28"/>
      <c r="D317" s="31"/>
      <c r="F317" s="32"/>
    </row>
    <row r="318" spans="1:6" s="29" customFormat="1" x14ac:dyDescent="0.25">
      <c r="A318" s="26"/>
      <c r="B318" s="27"/>
      <c r="C318" s="28"/>
      <c r="D318" s="31"/>
      <c r="F318" s="32"/>
    </row>
    <row r="319" spans="1:6" s="29" customFormat="1" ht="20.100000000000001" customHeight="1" x14ac:dyDescent="0.25">
      <c r="A319" s="26"/>
      <c r="B319" s="27"/>
      <c r="C319" s="28"/>
      <c r="D319" s="31"/>
      <c r="F319" s="32"/>
    </row>
    <row r="320" spans="1:6" s="29" customFormat="1" ht="20.100000000000001" customHeight="1" x14ac:dyDescent="0.25">
      <c r="A320" s="26"/>
      <c r="B320" s="27"/>
      <c r="C320" s="28"/>
      <c r="D320" s="31"/>
      <c r="F320" s="32"/>
    </row>
    <row r="321" spans="1:6" s="29" customFormat="1" ht="21.75" customHeight="1" x14ac:dyDescent="0.25">
      <c r="A321" s="26"/>
      <c r="B321" s="27"/>
      <c r="C321" s="28"/>
      <c r="D321" s="31"/>
      <c r="F321" s="30"/>
    </row>
    <row r="322" spans="1:6" s="29" customFormat="1" ht="21.75" customHeight="1" x14ac:dyDescent="0.25">
      <c r="A322" s="26"/>
      <c r="B322" s="27"/>
      <c r="C322" s="28"/>
      <c r="F322" s="30"/>
    </row>
    <row r="323" spans="1:6" s="29" customFormat="1" ht="21.75" customHeight="1" x14ac:dyDescent="0.25">
      <c r="A323" s="26"/>
      <c r="B323" s="27"/>
      <c r="C323" s="28"/>
      <c r="F323" s="30"/>
    </row>
    <row r="324" spans="1:6" s="29" customFormat="1" ht="21.75" customHeight="1" x14ac:dyDescent="0.25">
      <c r="A324" s="26"/>
      <c r="B324" s="27"/>
      <c r="C324" s="28"/>
      <c r="F324" s="30"/>
    </row>
    <row r="325" spans="1:6" s="29" customFormat="1" ht="21.75" customHeight="1" x14ac:dyDescent="0.25">
      <c r="A325" s="26"/>
      <c r="B325" s="27"/>
      <c r="C325" s="28"/>
      <c r="F325" s="30"/>
    </row>
    <row r="326" spans="1:6" s="29" customFormat="1" ht="21.75" customHeight="1" x14ac:dyDescent="0.25">
      <c r="A326" s="26"/>
      <c r="B326" s="27"/>
      <c r="C326" s="28"/>
      <c r="F326" s="30"/>
    </row>
    <row r="327" spans="1:6" s="29" customFormat="1" ht="21.75" customHeight="1" x14ac:dyDescent="0.25">
      <c r="A327" s="26"/>
      <c r="B327" s="27"/>
      <c r="C327" s="28"/>
      <c r="F327" s="30"/>
    </row>
    <row r="328" spans="1:6" s="29" customFormat="1" ht="21.75" customHeight="1" x14ac:dyDescent="0.25">
      <c r="A328" s="26"/>
      <c r="B328" s="27"/>
      <c r="C328" s="28"/>
      <c r="F328" s="30"/>
    </row>
    <row r="329" spans="1:6" s="29" customFormat="1" ht="20.100000000000001" customHeight="1" x14ac:dyDescent="0.25">
      <c r="A329" s="26"/>
      <c r="B329" s="27"/>
      <c r="C329" s="28"/>
      <c r="F329" s="30"/>
    </row>
    <row r="330" spans="1:6" s="29" customFormat="1" ht="20.100000000000001" customHeight="1" x14ac:dyDescent="0.25">
      <c r="A330" s="26"/>
      <c r="B330" s="27"/>
      <c r="C330" s="28"/>
    </row>
    <row r="331" spans="1:6" s="29" customFormat="1" ht="20.100000000000001" customHeight="1" x14ac:dyDescent="0.25">
      <c r="A331" s="26"/>
      <c r="B331" s="27"/>
      <c r="C331" s="28"/>
    </row>
    <row r="332" spans="1:6" s="29" customFormat="1" ht="20.100000000000001" customHeight="1" x14ac:dyDescent="0.25">
      <c r="A332" s="26"/>
      <c r="B332" s="27"/>
      <c r="C332" s="28"/>
    </row>
    <row r="333" spans="1:6" s="29" customFormat="1" ht="20.100000000000001" customHeight="1" x14ac:dyDescent="0.25">
      <c r="A333" s="26"/>
      <c r="B333" s="27"/>
      <c r="C333" s="28"/>
    </row>
    <row r="334" spans="1:6" s="29" customFormat="1" ht="20.100000000000001" customHeight="1" x14ac:dyDescent="0.25">
      <c r="A334" s="26"/>
      <c r="B334" s="27"/>
      <c r="C334" s="28"/>
    </row>
    <row r="335" spans="1:6" s="29" customFormat="1" ht="20.100000000000001" customHeight="1" x14ac:dyDescent="0.25">
      <c r="A335" s="26"/>
      <c r="B335" s="27"/>
      <c r="C335" s="28"/>
    </row>
    <row r="336" spans="1:6" s="29" customFormat="1" ht="20.100000000000001" customHeight="1" x14ac:dyDescent="0.25">
      <c r="A336" s="26"/>
      <c r="B336" s="27"/>
      <c r="C336" s="28"/>
      <c r="F336" s="32"/>
    </row>
    <row r="337" spans="1:3" s="29" customFormat="1" ht="20.100000000000001" customHeight="1" x14ac:dyDescent="0.25">
      <c r="A337" s="26"/>
      <c r="B337" s="27"/>
      <c r="C337" s="28"/>
    </row>
    <row r="338" spans="1:3" s="29" customFormat="1" ht="20.100000000000001" customHeight="1" x14ac:dyDescent="0.25">
      <c r="A338" s="26"/>
      <c r="B338" s="27"/>
      <c r="C338" s="28"/>
    </row>
    <row r="339" spans="1:3" s="29" customFormat="1" ht="20.100000000000001" customHeight="1" x14ac:dyDescent="0.25">
      <c r="A339" s="26"/>
      <c r="B339" s="27"/>
      <c r="C339" s="28"/>
    </row>
    <row r="340" spans="1:3" s="29" customFormat="1" ht="20.100000000000001" customHeight="1" x14ac:dyDescent="0.25">
      <c r="A340" s="26"/>
      <c r="B340" s="27"/>
      <c r="C340" s="28"/>
    </row>
    <row r="341" spans="1:3" s="29" customFormat="1" ht="20.100000000000001" customHeight="1" x14ac:dyDescent="0.25">
      <c r="A341" s="26"/>
      <c r="B341" s="27"/>
      <c r="C341" s="28"/>
    </row>
    <row r="342" spans="1:3" s="29" customFormat="1" ht="20.100000000000001" customHeight="1" x14ac:dyDescent="0.25">
      <c r="A342" s="26"/>
      <c r="B342" s="27"/>
      <c r="C342" s="28"/>
    </row>
    <row r="343" spans="1:3" s="29" customFormat="1" ht="20.100000000000001" customHeight="1" x14ac:dyDescent="0.25">
      <c r="A343" s="26"/>
      <c r="B343" s="27"/>
      <c r="C343" s="28"/>
    </row>
    <row r="344" spans="1:3" s="29" customFormat="1" ht="20.100000000000001" customHeight="1" x14ac:dyDescent="0.25">
      <c r="A344" s="26"/>
      <c r="B344" s="27"/>
      <c r="C344" s="28"/>
    </row>
    <row r="345" spans="1:3" s="29" customFormat="1" ht="20.100000000000001" customHeight="1" x14ac:dyDescent="0.25">
      <c r="A345" s="26"/>
      <c r="B345" s="27"/>
      <c r="C345" s="28"/>
    </row>
    <row r="346" spans="1:3" s="29" customFormat="1" ht="20.100000000000001" customHeight="1" x14ac:dyDescent="0.25">
      <c r="A346" s="26"/>
      <c r="B346" s="27"/>
      <c r="C346" s="28"/>
    </row>
    <row r="347" spans="1:3" s="29" customFormat="1" ht="20.100000000000001" customHeight="1" x14ac:dyDescent="0.25">
      <c r="A347" s="26"/>
      <c r="B347" s="27"/>
      <c r="C347" s="28"/>
    </row>
    <row r="348" spans="1:3" s="29" customFormat="1" ht="20.100000000000001" customHeight="1" x14ac:dyDescent="0.25">
      <c r="A348" s="26"/>
      <c r="B348" s="27"/>
      <c r="C348" s="28"/>
    </row>
    <row r="349" spans="1:3" s="29" customFormat="1" ht="20.100000000000001" customHeight="1" x14ac:dyDescent="0.25">
      <c r="A349" s="26"/>
      <c r="B349" s="27"/>
      <c r="C349" s="28"/>
    </row>
    <row r="350" spans="1:3" s="29" customFormat="1" ht="20.100000000000001" customHeight="1" x14ac:dyDescent="0.25">
      <c r="A350" s="26"/>
      <c r="B350" s="27"/>
      <c r="C350" s="28"/>
    </row>
    <row r="351" spans="1:3" s="29" customFormat="1" ht="20.100000000000001" customHeight="1" x14ac:dyDescent="0.25">
      <c r="A351" s="26"/>
      <c r="B351" s="27"/>
      <c r="C351" s="28"/>
    </row>
    <row r="352" spans="1:3" s="29" customFormat="1" ht="20.100000000000001" customHeight="1" x14ac:dyDescent="0.25">
      <c r="A352" s="26"/>
      <c r="B352" s="27"/>
      <c r="C352" s="28"/>
    </row>
    <row r="353" spans="1:3" s="29" customFormat="1" ht="20.100000000000001" customHeight="1" x14ac:dyDescent="0.25">
      <c r="A353" s="26"/>
      <c r="B353" s="27"/>
      <c r="C353" s="28"/>
    </row>
    <row r="354" spans="1:3" s="29" customFormat="1" ht="20.100000000000001" customHeight="1" x14ac:dyDescent="0.25">
      <c r="A354" s="26"/>
      <c r="B354" s="27"/>
      <c r="C354" s="28"/>
    </row>
    <row r="355" spans="1:3" s="29" customFormat="1" ht="20.100000000000001" customHeight="1" x14ac:dyDescent="0.25">
      <c r="A355" s="26"/>
      <c r="B355" s="27"/>
      <c r="C355" s="28"/>
    </row>
    <row r="356" spans="1:3" s="29" customFormat="1" ht="20.100000000000001" customHeight="1" x14ac:dyDescent="0.25">
      <c r="A356" s="26"/>
      <c r="B356" s="27"/>
      <c r="C356" s="28"/>
    </row>
    <row r="357" spans="1:3" s="29" customFormat="1" ht="20.100000000000001" customHeight="1" x14ac:dyDescent="0.25">
      <c r="A357" s="26"/>
      <c r="B357" s="27"/>
      <c r="C357" s="28"/>
    </row>
    <row r="358" spans="1:3" s="29" customFormat="1" ht="20.100000000000001" customHeight="1" x14ac:dyDescent="0.25">
      <c r="A358" s="26"/>
      <c r="B358" s="27"/>
      <c r="C358" s="28"/>
    </row>
    <row r="359" spans="1:3" s="29" customFormat="1" ht="20.100000000000001" customHeight="1" x14ac:dyDescent="0.25">
      <c r="A359" s="26"/>
      <c r="B359" s="27"/>
      <c r="C359" s="28"/>
    </row>
    <row r="360" spans="1:3" s="29" customFormat="1" ht="20.100000000000001" customHeight="1" x14ac:dyDescent="0.25">
      <c r="A360" s="26"/>
      <c r="B360" s="27"/>
      <c r="C360" s="28"/>
    </row>
    <row r="361" spans="1:3" s="29" customFormat="1" ht="20.100000000000001" customHeight="1" x14ac:dyDescent="0.25">
      <c r="A361" s="26"/>
      <c r="B361" s="27"/>
      <c r="C361" s="28"/>
    </row>
    <row r="362" spans="1:3" s="29" customFormat="1" ht="20.100000000000001" customHeight="1" x14ac:dyDescent="0.25">
      <c r="A362" s="26"/>
      <c r="B362" s="27"/>
      <c r="C362" s="28"/>
    </row>
    <row r="363" spans="1:3" s="29" customFormat="1" ht="20.100000000000001" customHeight="1" x14ac:dyDescent="0.25">
      <c r="A363" s="26"/>
      <c r="B363" s="27"/>
      <c r="C363" s="28"/>
    </row>
    <row r="364" spans="1:3" s="29" customFormat="1" ht="20.100000000000001" customHeight="1" x14ac:dyDescent="0.25">
      <c r="A364" s="26"/>
      <c r="B364" s="27"/>
      <c r="C364" s="28"/>
    </row>
    <row r="365" spans="1:3" s="29" customFormat="1" ht="20.100000000000001" customHeight="1" x14ac:dyDescent="0.25">
      <c r="A365" s="26"/>
      <c r="B365" s="27"/>
      <c r="C365" s="28"/>
    </row>
    <row r="366" spans="1:3" s="29" customFormat="1" ht="20.100000000000001" customHeight="1" x14ac:dyDescent="0.25">
      <c r="A366" s="26"/>
      <c r="B366" s="27"/>
      <c r="C366" s="28"/>
    </row>
    <row r="367" spans="1:3" s="29" customFormat="1" ht="20.100000000000001" customHeight="1" x14ac:dyDescent="0.25">
      <c r="A367" s="26"/>
      <c r="B367" s="27"/>
      <c r="C367" s="28"/>
    </row>
    <row r="368" spans="1:3" s="29" customFormat="1" ht="20.100000000000001" customHeight="1" x14ac:dyDescent="0.25">
      <c r="A368" s="26"/>
      <c r="B368" s="27"/>
      <c r="C368" s="28"/>
    </row>
    <row r="369" spans="1:6" s="29" customFormat="1" ht="20.100000000000001" customHeight="1" x14ac:dyDescent="0.25">
      <c r="A369" s="26"/>
      <c r="B369" s="27"/>
      <c r="C369" s="28"/>
    </row>
    <row r="370" spans="1:6" s="29" customFormat="1" ht="20.100000000000001" customHeight="1" x14ac:dyDescent="0.25">
      <c r="A370" s="26"/>
      <c r="B370" s="27"/>
      <c r="C370" s="28"/>
    </row>
    <row r="371" spans="1:6" s="29" customFormat="1" ht="20.100000000000001" customHeight="1" x14ac:dyDescent="0.25">
      <c r="A371" s="26"/>
      <c r="B371" s="27"/>
      <c r="C371" s="28"/>
    </row>
    <row r="372" spans="1:6" s="29" customFormat="1" ht="20.100000000000001" customHeight="1" x14ac:dyDescent="0.25">
      <c r="A372" s="26"/>
      <c r="B372" s="27"/>
      <c r="C372" s="28"/>
    </row>
    <row r="373" spans="1:6" s="29" customFormat="1" ht="20.100000000000001" customHeight="1" x14ac:dyDescent="0.25">
      <c r="A373" s="26"/>
      <c r="B373" s="27"/>
      <c r="C373" s="28"/>
    </row>
    <row r="374" spans="1:6" s="29" customFormat="1" ht="20.100000000000001" customHeight="1" x14ac:dyDescent="0.25">
      <c r="A374" s="26"/>
      <c r="B374" s="27"/>
      <c r="C374" s="28"/>
    </row>
    <row r="375" spans="1:6" s="29" customFormat="1" ht="20.100000000000001" customHeight="1" x14ac:dyDescent="0.25">
      <c r="A375" s="26"/>
      <c r="B375" s="27"/>
      <c r="C375" s="28"/>
    </row>
    <row r="376" spans="1:6" s="29" customFormat="1" ht="20.100000000000001" customHeight="1" x14ac:dyDescent="0.25">
      <c r="A376" s="26"/>
      <c r="B376" s="27"/>
      <c r="C376" s="28"/>
    </row>
    <row r="377" spans="1:6" s="29" customFormat="1" ht="20.100000000000001" customHeight="1" x14ac:dyDescent="0.25">
      <c r="A377" s="26"/>
      <c r="B377" s="27"/>
      <c r="C377" s="28"/>
    </row>
    <row r="378" spans="1:6" s="29" customFormat="1" ht="20.100000000000001" customHeight="1" x14ac:dyDescent="0.25">
      <c r="A378" s="26"/>
      <c r="B378" s="27"/>
      <c r="C378" s="28"/>
      <c r="D378" s="31"/>
      <c r="F378" s="32"/>
    </row>
    <row r="379" spans="1:6" s="29" customFormat="1" ht="20.100000000000001" customHeight="1" x14ac:dyDescent="0.25">
      <c r="A379" s="26"/>
      <c r="B379" s="27"/>
      <c r="C379" s="28"/>
    </row>
    <row r="380" spans="1:6" s="29" customFormat="1" ht="20.100000000000001" customHeight="1" x14ac:dyDescent="0.25">
      <c r="A380" s="26"/>
      <c r="B380" s="27"/>
      <c r="C380" s="28"/>
      <c r="D380" s="31"/>
      <c r="F380" s="32"/>
    </row>
    <row r="381" spans="1:6" s="29" customFormat="1" ht="20.100000000000001" customHeight="1" x14ac:dyDescent="0.25">
      <c r="A381" s="26"/>
      <c r="B381" s="27"/>
      <c r="C381" s="28"/>
      <c r="D381" s="31"/>
      <c r="F381" s="32"/>
    </row>
    <row r="382" spans="1:6" s="29" customFormat="1" ht="20.100000000000001" customHeight="1" x14ac:dyDescent="0.25">
      <c r="A382" s="26"/>
      <c r="B382" s="27"/>
      <c r="C382" s="28"/>
    </row>
    <row r="383" spans="1:6" s="29" customFormat="1" ht="20.100000000000001" customHeight="1" x14ac:dyDescent="0.25">
      <c r="A383" s="26"/>
      <c r="B383" s="27"/>
      <c r="C383" s="28"/>
    </row>
    <row r="384" spans="1:6" s="29" customFormat="1" ht="20.100000000000001" customHeight="1" x14ac:dyDescent="0.25">
      <c r="A384" s="26"/>
      <c r="B384" s="27"/>
      <c r="C384" s="28"/>
    </row>
    <row r="385" spans="1:6" s="29" customFormat="1" ht="20.100000000000001" customHeight="1" x14ac:dyDescent="0.25">
      <c r="A385" s="26"/>
      <c r="B385" s="27"/>
      <c r="C385" s="28"/>
    </row>
    <row r="386" spans="1:6" s="29" customFormat="1" ht="20.100000000000001" customHeight="1" x14ac:dyDescent="0.25">
      <c r="A386" s="26"/>
      <c r="B386" s="27"/>
      <c r="C386" s="28"/>
    </row>
    <row r="387" spans="1:6" s="29" customFormat="1" ht="20.100000000000001" customHeight="1" x14ac:dyDescent="0.25">
      <c r="A387" s="26"/>
      <c r="B387" s="27"/>
      <c r="C387" s="28"/>
    </row>
    <row r="388" spans="1:6" s="29" customFormat="1" ht="20.100000000000001" customHeight="1" x14ac:dyDescent="0.25">
      <c r="A388" s="26"/>
      <c r="B388" s="27"/>
      <c r="C388" s="28"/>
    </row>
    <row r="389" spans="1:6" s="29" customFormat="1" ht="20.100000000000001" customHeight="1" x14ac:dyDescent="0.25">
      <c r="A389" s="26"/>
      <c r="B389" s="27"/>
      <c r="C389" s="28"/>
      <c r="F389" s="32"/>
    </row>
    <row r="390" spans="1:6" s="29" customFormat="1" ht="20.100000000000001" customHeight="1" x14ac:dyDescent="0.25">
      <c r="A390" s="26"/>
      <c r="B390" s="27"/>
      <c r="C390" s="28"/>
      <c r="D390" s="31"/>
      <c r="F390" s="32"/>
    </row>
    <row r="391" spans="1:6" s="29" customFormat="1" ht="20.100000000000001" customHeight="1" x14ac:dyDescent="0.25">
      <c r="A391" s="26"/>
      <c r="B391" s="27"/>
      <c r="C391" s="28"/>
      <c r="D391" s="31"/>
      <c r="F391" s="32"/>
    </row>
    <row r="392" spans="1:6" s="29" customFormat="1" ht="20.100000000000001" customHeight="1" x14ac:dyDescent="0.25">
      <c r="A392" s="26"/>
      <c r="B392" s="27"/>
      <c r="C392" s="28"/>
      <c r="F392" s="30"/>
    </row>
    <row r="393" spans="1:6" s="29" customFormat="1" ht="15" customHeight="1" x14ac:dyDescent="0.25">
      <c r="A393" s="26"/>
      <c r="B393" s="27"/>
      <c r="C393" s="28"/>
      <c r="F393" s="30"/>
    </row>
    <row r="394" spans="1:6" s="29" customFormat="1" ht="15" customHeight="1" x14ac:dyDescent="0.25">
      <c r="A394" s="26"/>
      <c r="B394" s="27"/>
      <c r="C394" s="28"/>
      <c r="F394" s="30"/>
    </row>
    <row r="395" spans="1:6" s="29" customFormat="1" ht="15" customHeight="1" x14ac:dyDescent="0.25">
      <c r="A395" s="26"/>
      <c r="B395" s="27"/>
      <c r="C395" s="28"/>
    </row>
    <row r="396" spans="1:6" s="29" customFormat="1" ht="15" customHeight="1" x14ac:dyDescent="0.25">
      <c r="A396" s="26"/>
      <c r="B396" s="27"/>
      <c r="C396" s="28"/>
    </row>
    <row r="397" spans="1:6" s="29" customFormat="1" ht="15" customHeight="1" x14ac:dyDescent="0.25">
      <c r="A397" s="26"/>
      <c r="B397" s="27"/>
      <c r="C397" s="28"/>
    </row>
    <row r="398" spans="1:6" s="29" customFormat="1" ht="15" customHeight="1" x14ac:dyDescent="0.25">
      <c r="A398" s="26"/>
      <c r="B398" s="27"/>
      <c r="C398" s="28"/>
    </row>
    <row r="399" spans="1:6" s="29" customFormat="1" ht="15" customHeight="1" x14ac:dyDescent="0.25">
      <c r="A399" s="26"/>
      <c r="B399" s="27"/>
      <c r="C399" s="28"/>
    </row>
    <row r="400" spans="1:6" s="29" customFormat="1" ht="15" customHeight="1" x14ac:dyDescent="0.25">
      <c r="A400" s="26"/>
      <c r="B400" s="27"/>
      <c r="C400" s="28"/>
    </row>
    <row r="401" spans="1:6" s="29" customFormat="1" ht="15" customHeight="1" x14ac:dyDescent="0.25">
      <c r="A401" s="26"/>
      <c r="B401" s="27"/>
      <c r="C401" s="28"/>
    </row>
    <row r="402" spans="1:6" s="29" customFormat="1" ht="15" customHeight="1" x14ac:dyDescent="0.25">
      <c r="A402" s="26"/>
      <c r="B402" s="27"/>
      <c r="C402" s="28"/>
    </row>
    <row r="403" spans="1:6" s="29" customFormat="1" ht="15" customHeight="1" x14ac:dyDescent="0.25">
      <c r="A403" s="26"/>
      <c r="B403" s="27"/>
      <c r="C403" s="28"/>
    </row>
    <row r="404" spans="1:6" s="29" customFormat="1" ht="15" customHeight="1" x14ac:dyDescent="0.25">
      <c r="A404" s="26"/>
      <c r="B404" s="27"/>
      <c r="C404" s="28"/>
    </row>
    <row r="405" spans="1:6" s="29" customFormat="1" ht="15" customHeight="1" x14ac:dyDescent="0.25">
      <c r="A405" s="26"/>
      <c r="B405" s="27"/>
      <c r="C405" s="28"/>
    </row>
    <row r="406" spans="1:6" s="29" customFormat="1" x14ac:dyDescent="0.25">
      <c r="A406" s="26"/>
      <c r="B406" s="27"/>
      <c r="C406" s="28"/>
      <c r="F406" s="30"/>
    </row>
    <row r="407" spans="1:6" s="29" customFormat="1" x14ac:dyDescent="0.25">
      <c r="A407" s="26"/>
      <c r="B407" s="27"/>
      <c r="C407" s="28"/>
      <c r="F407" s="30"/>
    </row>
    <row r="408" spans="1:6" s="29" customFormat="1" x14ac:dyDescent="0.25">
      <c r="A408" s="26"/>
      <c r="B408" s="27"/>
      <c r="C408" s="28"/>
      <c r="F408" s="30"/>
    </row>
    <row r="409" spans="1:6" s="29" customFormat="1" x14ac:dyDescent="0.25">
      <c r="A409" s="26"/>
      <c r="B409" s="27"/>
      <c r="C409" s="28"/>
      <c r="F409" s="30"/>
    </row>
    <row r="410" spans="1:6" s="29" customFormat="1" x14ac:dyDescent="0.25">
      <c r="A410" s="26"/>
      <c r="B410" s="27"/>
      <c r="C410" s="28"/>
      <c r="F410" s="30"/>
    </row>
    <row r="411" spans="1:6" s="29" customFormat="1" x14ac:dyDescent="0.25">
      <c r="A411" s="26"/>
      <c r="B411" s="27"/>
      <c r="C411" s="28"/>
      <c r="F411" s="30"/>
    </row>
    <row r="412" spans="1:6" s="29" customFormat="1" x14ac:dyDescent="0.25">
      <c r="A412" s="26"/>
      <c r="B412" s="27"/>
      <c r="C412" s="28"/>
      <c r="F412" s="30"/>
    </row>
    <row r="413" spans="1:6" s="29" customFormat="1" x14ac:dyDescent="0.25">
      <c r="A413" s="26"/>
      <c r="B413" s="27"/>
      <c r="C413" s="28"/>
      <c r="F413" s="30"/>
    </row>
    <row r="414" spans="1:6" s="29" customFormat="1" x14ac:dyDescent="0.25">
      <c r="A414" s="26"/>
      <c r="B414" s="27"/>
      <c r="C414" s="28"/>
      <c r="F414" s="30"/>
    </row>
    <row r="415" spans="1:6" s="29" customFormat="1" x14ac:dyDescent="0.25">
      <c r="A415" s="26"/>
      <c r="B415" s="27"/>
      <c r="C415" s="28"/>
      <c r="F415" s="30"/>
    </row>
    <row r="416" spans="1:6" s="29" customFormat="1" x14ac:dyDescent="0.25">
      <c r="A416" s="26"/>
      <c r="B416" s="27"/>
      <c r="C416" s="28"/>
      <c r="F416" s="30"/>
    </row>
    <row r="417" spans="1:6" s="29" customFormat="1" x14ac:dyDescent="0.25">
      <c r="A417" s="26"/>
      <c r="B417" s="27"/>
      <c r="C417" s="28"/>
      <c r="F417" s="30"/>
    </row>
    <row r="418" spans="1:6" s="29" customFormat="1" x14ac:dyDescent="0.25">
      <c r="A418" s="26"/>
      <c r="B418" s="27"/>
      <c r="C418" s="28"/>
      <c r="F418" s="30"/>
    </row>
    <row r="419" spans="1:6" s="29" customFormat="1" x14ac:dyDescent="0.25">
      <c r="A419" s="26"/>
      <c r="B419" s="27"/>
      <c r="C419" s="28"/>
      <c r="F419" s="30"/>
    </row>
    <row r="420" spans="1:6" s="29" customFormat="1" x14ac:dyDescent="0.25">
      <c r="A420" s="26"/>
      <c r="B420" s="27"/>
      <c r="C420" s="28"/>
      <c r="F420" s="30"/>
    </row>
    <row r="421" spans="1:6" s="29" customFormat="1" x14ac:dyDescent="0.25">
      <c r="A421" s="26"/>
      <c r="B421" s="27"/>
      <c r="C421" s="28"/>
      <c r="F421" s="30"/>
    </row>
    <row r="422" spans="1:6" s="29" customFormat="1" x14ac:dyDescent="0.25">
      <c r="A422" s="26"/>
      <c r="B422" s="27"/>
      <c r="C422" s="28"/>
      <c r="F422" s="30"/>
    </row>
    <row r="423" spans="1:6" s="29" customFormat="1" x14ac:dyDescent="0.25">
      <c r="A423" s="26"/>
      <c r="B423" s="27"/>
      <c r="C423" s="28"/>
      <c r="F423" s="30"/>
    </row>
    <row r="424" spans="1:6" s="29" customFormat="1" x14ac:dyDescent="0.25">
      <c r="A424" s="26"/>
      <c r="B424" s="27"/>
      <c r="C424" s="28"/>
      <c r="F424" s="30"/>
    </row>
    <row r="425" spans="1:6" s="29" customFormat="1" x14ac:dyDescent="0.25">
      <c r="A425" s="26"/>
      <c r="B425" s="27"/>
      <c r="C425" s="28"/>
      <c r="F425" s="30"/>
    </row>
    <row r="426" spans="1:6" s="29" customFormat="1" x14ac:dyDescent="0.25">
      <c r="A426" s="26"/>
      <c r="B426" s="27"/>
      <c r="C426" s="28"/>
      <c r="F426" s="30"/>
    </row>
    <row r="427" spans="1:6" s="29" customFormat="1" x14ac:dyDescent="0.25">
      <c r="A427" s="26"/>
      <c r="B427" s="27"/>
      <c r="C427" s="28"/>
      <c r="F427" s="30"/>
    </row>
    <row r="428" spans="1:6" s="29" customFormat="1" x14ac:dyDescent="0.25">
      <c r="A428" s="26"/>
      <c r="B428" s="27"/>
      <c r="C428" s="28"/>
      <c r="F428" s="30"/>
    </row>
    <row r="429" spans="1:6" s="29" customFormat="1" x14ac:dyDescent="0.25">
      <c r="A429" s="26"/>
      <c r="B429" s="27"/>
      <c r="C429" s="28"/>
      <c r="F429" s="30"/>
    </row>
    <row r="430" spans="1:6" s="29" customFormat="1" x14ac:dyDescent="0.25">
      <c r="A430" s="26"/>
      <c r="B430" s="27"/>
      <c r="C430" s="28"/>
      <c r="F430" s="30"/>
    </row>
    <row r="431" spans="1:6" s="29" customFormat="1" x14ac:dyDescent="0.25">
      <c r="A431" s="26"/>
      <c r="B431" s="27"/>
      <c r="C431" s="28"/>
      <c r="F431" s="30"/>
    </row>
    <row r="432" spans="1:6" s="29" customFormat="1" x14ac:dyDescent="0.25">
      <c r="A432" s="26"/>
      <c r="B432" s="27"/>
      <c r="C432" s="28"/>
      <c r="F432" s="30"/>
    </row>
    <row r="433" spans="1:6" s="29" customFormat="1" x14ac:dyDescent="0.25">
      <c r="A433" s="26"/>
      <c r="B433" s="27"/>
      <c r="C433" s="28"/>
      <c r="F433" s="30"/>
    </row>
    <row r="434" spans="1:6" s="29" customFormat="1" x14ac:dyDescent="0.25">
      <c r="A434" s="26"/>
      <c r="B434" s="27"/>
      <c r="C434" s="28"/>
      <c r="F434" s="30"/>
    </row>
    <row r="435" spans="1:6" s="29" customFormat="1" x14ac:dyDescent="0.25">
      <c r="A435" s="26"/>
      <c r="B435" s="27"/>
      <c r="C435" s="28"/>
      <c r="F435" s="30"/>
    </row>
    <row r="436" spans="1:6" s="29" customFormat="1" x14ac:dyDescent="0.25">
      <c r="A436" s="26"/>
      <c r="B436" s="27"/>
      <c r="C436" s="28"/>
      <c r="F436" s="30"/>
    </row>
    <row r="437" spans="1:6" s="29" customFormat="1" x14ac:dyDescent="0.25">
      <c r="A437" s="26"/>
      <c r="B437" s="27"/>
      <c r="C437" s="28"/>
      <c r="F437" s="30"/>
    </row>
    <row r="438" spans="1:6" s="29" customFormat="1" x14ac:dyDescent="0.25">
      <c r="A438" s="26"/>
      <c r="B438" s="27"/>
      <c r="C438" s="28"/>
      <c r="F438" s="30"/>
    </row>
    <row r="439" spans="1:6" s="29" customFormat="1" x14ac:dyDescent="0.25">
      <c r="A439" s="26"/>
      <c r="B439" s="27"/>
      <c r="C439" s="28"/>
      <c r="F439" s="30"/>
    </row>
    <row r="440" spans="1:6" s="29" customFormat="1" x14ac:dyDescent="0.25">
      <c r="A440" s="26"/>
      <c r="B440" s="27"/>
      <c r="C440" s="28"/>
      <c r="F440" s="30"/>
    </row>
    <row r="441" spans="1:6" s="29" customFormat="1" x14ac:dyDescent="0.25">
      <c r="A441" s="26"/>
      <c r="B441" s="27"/>
      <c r="C441" s="28"/>
      <c r="F441" s="30"/>
    </row>
    <row r="442" spans="1:6" s="29" customFormat="1" x14ac:dyDescent="0.25">
      <c r="A442" s="26"/>
      <c r="B442" s="27"/>
      <c r="C442" s="28"/>
      <c r="F442" s="30"/>
    </row>
    <row r="443" spans="1:6" s="29" customFormat="1" x14ac:dyDescent="0.25">
      <c r="A443" s="26"/>
      <c r="B443" s="27"/>
      <c r="C443" s="28"/>
      <c r="F443" s="30"/>
    </row>
    <row r="444" spans="1:6" s="29" customFormat="1" x14ac:dyDescent="0.25">
      <c r="A444" s="26"/>
      <c r="B444" s="27"/>
      <c r="C444" s="28"/>
      <c r="F444" s="30"/>
    </row>
    <row r="445" spans="1:6" s="29" customFormat="1" x14ac:dyDescent="0.25">
      <c r="A445" s="26"/>
      <c r="B445" s="27"/>
      <c r="C445" s="28"/>
      <c r="F445" s="30"/>
    </row>
    <row r="446" spans="1:6" s="29" customFormat="1" x14ac:dyDescent="0.25">
      <c r="A446" s="26"/>
      <c r="B446" s="27"/>
      <c r="C446" s="28"/>
      <c r="F446" s="30"/>
    </row>
    <row r="447" spans="1:6" s="29" customFormat="1" x14ac:dyDescent="0.25">
      <c r="A447" s="26"/>
      <c r="B447" s="27"/>
      <c r="C447" s="28"/>
      <c r="F447" s="30"/>
    </row>
    <row r="448" spans="1:6" s="29" customFormat="1" x14ac:dyDescent="0.25">
      <c r="A448" s="26"/>
      <c r="B448" s="27"/>
      <c r="C448" s="28"/>
      <c r="F448" s="30"/>
    </row>
    <row r="449" spans="1:6" s="29" customFormat="1" x14ac:dyDescent="0.25">
      <c r="A449" s="26"/>
      <c r="B449" s="27"/>
      <c r="C449" s="28"/>
      <c r="F449" s="30"/>
    </row>
    <row r="450" spans="1:6" s="29" customFormat="1" x14ac:dyDescent="0.25">
      <c r="A450" s="26"/>
      <c r="B450" s="27"/>
      <c r="C450" s="28"/>
      <c r="F450" s="30"/>
    </row>
    <row r="451" spans="1:6" s="29" customFormat="1" x14ac:dyDescent="0.25">
      <c r="A451" s="26"/>
      <c r="B451" s="27"/>
      <c r="C451" s="28"/>
      <c r="F451" s="30"/>
    </row>
    <row r="452" spans="1:6" s="29" customFormat="1" x14ac:dyDescent="0.25">
      <c r="A452" s="26"/>
      <c r="B452" s="27"/>
      <c r="C452" s="28"/>
      <c r="F452" s="30"/>
    </row>
    <row r="453" spans="1:6" s="29" customFormat="1" x14ac:dyDescent="0.25">
      <c r="A453" s="26"/>
      <c r="B453" s="27"/>
      <c r="C453" s="28"/>
      <c r="F453" s="30"/>
    </row>
    <row r="454" spans="1:6" s="29" customFormat="1" x14ac:dyDescent="0.25">
      <c r="A454" s="26"/>
      <c r="B454" s="27"/>
      <c r="C454" s="28"/>
      <c r="F454" s="30"/>
    </row>
    <row r="455" spans="1:6" s="29" customFormat="1" x14ac:dyDescent="0.25">
      <c r="A455" s="26"/>
      <c r="B455" s="27"/>
      <c r="C455" s="28"/>
      <c r="F455" s="30"/>
    </row>
    <row r="456" spans="1:6" s="29" customFormat="1" x14ac:dyDescent="0.25">
      <c r="A456" s="26"/>
      <c r="B456" s="27"/>
      <c r="C456" s="28"/>
      <c r="F456" s="30"/>
    </row>
    <row r="457" spans="1:6" s="29" customFormat="1" x14ac:dyDescent="0.25">
      <c r="A457" s="26"/>
      <c r="B457" s="27"/>
      <c r="C457" s="28"/>
      <c r="F457" s="30"/>
    </row>
    <row r="458" spans="1:6" s="29" customFormat="1" x14ac:dyDescent="0.25">
      <c r="A458" s="26"/>
      <c r="B458" s="27"/>
      <c r="C458" s="28"/>
      <c r="F458" s="30"/>
    </row>
    <row r="459" spans="1:6" s="29" customFormat="1" x14ac:dyDescent="0.25">
      <c r="A459" s="26"/>
      <c r="B459" s="27"/>
      <c r="C459" s="28"/>
      <c r="F459" s="30"/>
    </row>
    <row r="460" spans="1:6" s="29" customFormat="1" x14ac:dyDescent="0.25">
      <c r="A460" s="26"/>
      <c r="B460" s="27"/>
      <c r="C460" s="28"/>
      <c r="F460" s="30"/>
    </row>
    <row r="461" spans="1:6" s="29" customFormat="1" x14ac:dyDescent="0.25">
      <c r="A461" s="26"/>
      <c r="B461" s="27"/>
      <c r="C461" s="28"/>
      <c r="F461" s="30"/>
    </row>
    <row r="462" spans="1:6" s="29" customFormat="1" x14ac:dyDescent="0.25">
      <c r="B462" s="27"/>
      <c r="C462" s="28"/>
      <c r="F462" s="30"/>
    </row>
    <row r="463" spans="1:6" s="29" customFormat="1" x14ac:dyDescent="0.25">
      <c r="B463" s="27"/>
      <c r="C463" s="28"/>
      <c r="F463" s="30"/>
    </row>
    <row r="464" spans="1:6" s="29" customFormat="1" x14ac:dyDescent="0.25">
      <c r="B464" s="27"/>
      <c r="C464" s="28"/>
      <c r="F464" s="30"/>
    </row>
    <row r="465" spans="2:6" s="29" customFormat="1" x14ac:dyDescent="0.25">
      <c r="B465" s="27"/>
      <c r="C465" s="28"/>
      <c r="F465" s="30"/>
    </row>
    <row r="466" spans="2:6" s="29" customFormat="1" x14ac:dyDescent="0.25">
      <c r="B466" s="27"/>
      <c r="C466" s="28"/>
      <c r="F466" s="30"/>
    </row>
    <row r="467" spans="2:6" s="29" customFormat="1" x14ac:dyDescent="0.25">
      <c r="B467" s="27"/>
      <c r="C467" s="28"/>
      <c r="F467" s="30"/>
    </row>
    <row r="468" spans="2:6" s="29" customFormat="1" x14ac:dyDescent="0.25">
      <c r="B468" s="27"/>
      <c r="C468" s="28"/>
      <c r="F468" s="30"/>
    </row>
    <row r="469" spans="2:6" s="29" customFormat="1" x14ac:dyDescent="0.25">
      <c r="B469" s="27"/>
      <c r="C469" s="28"/>
      <c r="F469" s="30"/>
    </row>
    <row r="470" spans="2:6" s="29" customFormat="1" x14ac:dyDescent="0.25">
      <c r="B470" s="27"/>
      <c r="C470" s="28"/>
      <c r="F470" s="30"/>
    </row>
    <row r="471" spans="2:6" s="29" customFormat="1" x14ac:dyDescent="0.25">
      <c r="B471" s="27"/>
      <c r="C471" s="28"/>
      <c r="F471" s="30"/>
    </row>
    <row r="472" spans="2:6" s="29" customFormat="1" x14ac:dyDescent="0.25">
      <c r="B472" s="27"/>
      <c r="C472" s="28"/>
      <c r="F472" s="30"/>
    </row>
    <row r="473" spans="2:6" s="29" customFormat="1" x14ac:dyDescent="0.25">
      <c r="B473" s="27"/>
      <c r="C473" s="28"/>
      <c r="F473" s="30"/>
    </row>
    <row r="474" spans="2:6" s="29" customFormat="1" x14ac:dyDescent="0.25">
      <c r="B474" s="27"/>
      <c r="C474" s="28"/>
      <c r="F474" s="30"/>
    </row>
    <row r="475" spans="2:6" s="29" customFormat="1" x14ac:dyDescent="0.25">
      <c r="B475" s="27"/>
      <c r="C475" s="28"/>
      <c r="F475" s="30"/>
    </row>
    <row r="476" spans="2:6" s="29" customFormat="1" x14ac:dyDescent="0.25">
      <c r="B476" s="27"/>
      <c r="C476" s="28"/>
      <c r="F476" s="30"/>
    </row>
    <row r="477" spans="2:6" s="29" customFormat="1" x14ac:dyDescent="0.25">
      <c r="B477" s="27"/>
      <c r="C477" s="28"/>
      <c r="F477" s="30"/>
    </row>
    <row r="478" spans="2:6" s="29" customFormat="1" x14ac:dyDescent="0.25">
      <c r="B478" s="27"/>
      <c r="C478" s="28"/>
      <c r="F478" s="30"/>
    </row>
    <row r="479" spans="2:6" s="29" customFormat="1" x14ac:dyDescent="0.25">
      <c r="B479" s="27"/>
      <c r="C479" s="28"/>
      <c r="F479" s="30"/>
    </row>
    <row r="480" spans="2:6" s="29" customFormat="1" x14ac:dyDescent="0.25">
      <c r="B480" s="27"/>
      <c r="C480" s="28"/>
      <c r="F480" s="30"/>
    </row>
    <row r="481" spans="2:6" s="29" customFormat="1" x14ac:dyDescent="0.25">
      <c r="B481" s="27"/>
      <c r="C481" s="28"/>
      <c r="F481" s="30"/>
    </row>
    <row r="482" spans="2:6" s="29" customFormat="1" x14ac:dyDescent="0.25">
      <c r="B482" s="27"/>
      <c r="C482" s="28"/>
      <c r="F482" s="30"/>
    </row>
    <row r="483" spans="2:6" s="29" customFormat="1" x14ac:dyDescent="0.25">
      <c r="B483" s="27"/>
      <c r="C483" s="28"/>
      <c r="F483" s="30"/>
    </row>
    <row r="484" spans="2:6" s="29" customFormat="1" x14ac:dyDescent="0.25">
      <c r="B484" s="27"/>
      <c r="C484" s="28"/>
      <c r="F484" s="30"/>
    </row>
    <row r="485" spans="2:6" s="29" customFormat="1" x14ac:dyDescent="0.25">
      <c r="B485" s="27"/>
      <c r="C485" s="28"/>
      <c r="F485" s="30"/>
    </row>
    <row r="486" spans="2:6" s="29" customFormat="1" x14ac:dyDescent="0.25">
      <c r="B486" s="27"/>
      <c r="C486" s="28"/>
      <c r="F486" s="30"/>
    </row>
    <row r="487" spans="2:6" s="29" customFormat="1" x14ac:dyDescent="0.25">
      <c r="B487" s="27"/>
      <c r="C487" s="28"/>
      <c r="F487" s="30"/>
    </row>
    <row r="488" spans="2:6" s="29" customFormat="1" x14ac:dyDescent="0.25">
      <c r="B488" s="27"/>
      <c r="C488" s="28"/>
      <c r="F488" s="30"/>
    </row>
    <row r="489" spans="2:6" s="29" customFormat="1" x14ac:dyDescent="0.25">
      <c r="B489" s="27"/>
      <c r="C489" s="28"/>
      <c r="F489" s="30"/>
    </row>
    <row r="490" spans="2:6" s="29" customFormat="1" x14ac:dyDescent="0.25">
      <c r="B490" s="27"/>
      <c r="C490" s="28"/>
      <c r="F490" s="30"/>
    </row>
    <row r="491" spans="2:6" s="29" customFormat="1" x14ac:dyDescent="0.25">
      <c r="B491" s="27"/>
      <c r="C491" s="28"/>
      <c r="F491" s="30"/>
    </row>
    <row r="492" spans="2:6" s="29" customFormat="1" x14ac:dyDescent="0.25">
      <c r="B492" s="27"/>
      <c r="C492" s="28"/>
      <c r="F492" s="30"/>
    </row>
    <row r="493" spans="2:6" s="29" customFormat="1" x14ac:dyDescent="0.25">
      <c r="B493" s="27"/>
      <c r="C493" s="28"/>
      <c r="F493" s="30"/>
    </row>
    <row r="494" spans="2:6" s="29" customFormat="1" x14ac:dyDescent="0.25">
      <c r="B494" s="27"/>
      <c r="C494" s="28"/>
      <c r="F494" s="30"/>
    </row>
    <row r="495" spans="2:6" s="29" customFormat="1" x14ac:dyDescent="0.25">
      <c r="B495" s="27"/>
      <c r="C495" s="28"/>
      <c r="F495" s="30"/>
    </row>
    <row r="496" spans="2:6" s="29" customFormat="1" x14ac:dyDescent="0.25">
      <c r="B496" s="27"/>
      <c r="C496" s="28"/>
      <c r="F496" s="30"/>
    </row>
    <row r="497" spans="2:6" s="29" customFormat="1" x14ac:dyDescent="0.25">
      <c r="B497" s="27"/>
      <c r="C497" s="28"/>
      <c r="F497" s="30"/>
    </row>
    <row r="498" spans="2:6" s="29" customFormat="1" x14ac:dyDescent="0.25">
      <c r="B498" s="27"/>
      <c r="C498" s="28"/>
      <c r="F498" s="30"/>
    </row>
    <row r="499" spans="2:6" s="29" customFormat="1" x14ac:dyDescent="0.25">
      <c r="B499" s="27"/>
      <c r="C499" s="28"/>
      <c r="F499" s="30"/>
    </row>
    <row r="500" spans="2:6" s="29" customFormat="1" x14ac:dyDescent="0.25">
      <c r="B500" s="27"/>
      <c r="C500" s="28"/>
      <c r="F500" s="30"/>
    </row>
    <row r="501" spans="2:6" s="29" customFormat="1" x14ac:dyDescent="0.25">
      <c r="B501" s="27"/>
      <c r="C501" s="28"/>
      <c r="F501" s="30"/>
    </row>
    <row r="502" spans="2:6" s="29" customFormat="1" x14ac:dyDescent="0.25">
      <c r="B502" s="27"/>
      <c r="C502" s="28"/>
      <c r="F502" s="30"/>
    </row>
    <row r="503" spans="2:6" s="29" customFormat="1" x14ac:dyDescent="0.25">
      <c r="B503" s="27"/>
      <c r="C503" s="28"/>
      <c r="F503" s="30"/>
    </row>
    <row r="504" spans="2:6" s="29" customFormat="1" x14ac:dyDescent="0.25">
      <c r="B504" s="27"/>
      <c r="C504" s="28"/>
      <c r="F504" s="30"/>
    </row>
    <row r="505" spans="2:6" s="29" customFormat="1" x14ac:dyDescent="0.25">
      <c r="B505" s="27"/>
      <c r="C505" s="28"/>
      <c r="F505" s="30"/>
    </row>
    <row r="506" spans="2:6" s="29" customFormat="1" x14ac:dyDescent="0.25">
      <c r="B506" s="27"/>
      <c r="C506" s="28"/>
      <c r="F506" s="30"/>
    </row>
    <row r="507" spans="2:6" s="29" customFormat="1" x14ac:dyDescent="0.25">
      <c r="B507" s="27"/>
      <c r="C507" s="28"/>
      <c r="F507" s="30"/>
    </row>
    <row r="508" spans="2:6" s="29" customFormat="1" x14ac:dyDescent="0.25">
      <c r="B508" s="27"/>
      <c r="C508" s="28"/>
      <c r="F508" s="30"/>
    </row>
    <row r="509" spans="2:6" s="29" customFormat="1" x14ac:dyDescent="0.25">
      <c r="B509" s="27"/>
      <c r="C509" s="28"/>
      <c r="F509" s="30"/>
    </row>
    <row r="510" spans="2:6" s="29" customFormat="1" x14ac:dyDescent="0.25">
      <c r="B510" s="27"/>
      <c r="C510" s="28"/>
      <c r="F510" s="30"/>
    </row>
    <row r="511" spans="2:6" s="29" customFormat="1" x14ac:dyDescent="0.25">
      <c r="B511" s="27"/>
      <c r="C511" s="28"/>
      <c r="F511" s="30"/>
    </row>
    <row r="512" spans="2:6" s="29" customFormat="1" x14ac:dyDescent="0.25">
      <c r="B512" s="27"/>
      <c r="C512" s="28"/>
      <c r="F512" s="30"/>
    </row>
    <row r="513" spans="2:6" s="29" customFormat="1" x14ac:dyDescent="0.25">
      <c r="B513" s="27"/>
      <c r="C513" s="28"/>
      <c r="F513" s="30"/>
    </row>
    <row r="514" spans="2:6" s="29" customFormat="1" x14ac:dyDescent="0.25">
      <c r="B514" s="27"/>
      <c r="C514" s="28"/>
      <c r="F514" s="30"/>
    </row>
    <row r="515" spans="2:6" s="29" customFormat="1" x14ac:dyDescent="0.25">
      <c r="B515" s="27"/>
      <c r="C515" s="28"/>
      <c r="F515" s="30"/>
    </row>
    <row r="516" spans="2:6" s="29" customFormat="1" x14ac:dyDescent="0.25">
      <c r="B516" s="27"/>
      <c r="C516" s="28"/>
      <c r="F516" s="30"/>
    </row>
    <row r="517" spans="2:6" s="29" customFormat="1" x14ac:dyDescent="0.25">
      <c r="B517" s="27"/>
      <c r="C517" s="28"/>
      <c r="F517" s="30"/>
    </row>
    <row r="518" spans="2:6" s="29" customFormat="1" x14ac:dyDescent="0.25">
      <c r="B518" s="27"/>
      <c r="C518" s="28"/>
      <c r="F518" s="30"/>
    </row>
    <row r="519" spans="2:6" s="29" customFormat="1" x14ac:dyDescent="0.25">
      <c r="B519" s="27"/>
      <c r="C519" s="28"/>
      <c r="F519" s="30"/>
    </row>
    <row r="520" spans="2:6" s="29" customFormat="1" x14ac:dyDescent="0.25">
      <c r="B520" s="27"/>
      <c r="C520" s="28"/>
      <c r="F520" s="30"/>
    </row>
    <row r="521" spans="2:6" s="29" customFormat="1" x14ac:dyDescent="0.25">
      <c r="B521" s="27"/>
      <c r="C521" s="28"/>
      <c r="F521" s="30"/>
    </row>
    <row r="522" spans="2:6" s="29" customFormat="1" x14ac:dyDescent="0.25">
      <c r="B522" s="27"/>
      <c r="C522" s="28"/>
      <c r="F522" s="30"/>
    </row>
    <row r="523" spans="2:6" s="29" customFormat="1" x14ac:dyDescent="0.25">
      <c r="B523" s="27"/>
      <c r="C523" s="28"/>
      <c r="F523" s="30"/>
    </row>
    <row r="524" spans="2:6" s="29" customFormat="1" x14ac:dyDescent="0.25">
      <c r="B524" s="27"/>
      <c r="C524" s="28"/>
      <c r="F524" s="30"/>
    </row>
    <row r="525" spans="2:6" s="29" customFormat="1" x14ac:dyDescent="0.25">
      <c r="B525" s="27"/>
      <c r="C525" s="28"/>
      <c r="F525" s="30"/>
    </row>
    <row r="526" spans="2:6" s="29" customFormat="1" x14ac:dyDescent="0.25">
      <c r="B526" s="27"/>
      <c r="C526" s="28"/>
      <c r="F526" s="30"/>
    </row>
    <row r="527" spans="2:6" s="29" customFormat="1" x14ac:dyDescent="0.25">
      <c r="B527" s="27"/>
      <c r="C527" s="28"/>
      <c r="F527" s="30"/>
    </row>
    <row r="528" spans="2:6" s="29" customFormat="1" x14ac:dyDescent="0.25">
      <c r="B528" s="27"/>
      <c r="C528" s="28"/>
      <c r="F528" s="30"/>
    </row>
    <row r="529" spans="2:6" s="29" customFormat="1" x14ac:dyDescent="0.25">
      <c r="B529" s="27"/>
      <c r="C529" s="28"/>
      <c r="F529" s="30"/>
    </row>
    <row r="530" spans="2:6" s="29" customFormat="1" x14ac:dyDescent="0.25">
      <c r="B530" s="27"/>
      <c r="C530" s="28"/>
      <c r="F530" s="30"/>
    </row>
    <row r="531" spans="2:6" s="29" customFormat="1" x14ac:dyDescent="0.25">
      <c r="B531" s="27"/>
      <c r="C531" s="28"/>
      <c r="F531" s="30"/>
    </row>
    <row r="532" spans="2:6" s="29" customFormat="1" x14ac:dyDescent="0.25">
      <c r="B532" s="27"/>
      <c r="C532" s="28"/>
      <c r="F532" s="30"/>
    </row>
    <row r="533" spans="2:6" s="29" customFormat="1" x14ac:dyDescent="0.25">
      <c r="B533" s="27"/>
      <c r="C533" s="28"/>
      <c r="F533" s="30"/>
    </row>
    <row r="534" spans="2:6" s="29" customFormat="1" x14ac:dyDescent="0.25">
      <c r="B534" s="27"/>
      <c r="C534" s="28"/>
      <c r="F534" s="30"/>
    </row>
    <row r="535" spans="2:6" s="29" customFormat="1" x14ac:dyDescent="0.25">
      <c r="B535" s="27"/>
      <c r="C535" s="28"/>
      <c r="F535" s="30"/>
    </row>
    <row r="536" spans="2:6" s="29" customFormat="1" x14ac:dyDescent="0.25">
      <c r="B536" s="27"/>
      <c r="C536" s="28"/>
      <c r="F536" s="30"/>
    </row>
    <row r="537" spans="2:6" s="29" customFormat="1" x14ac:dyDescent="0.25">
      <c r="B537" s="27"/>
      <c r="C537" s="28"/>
      <c r="F537" s="30"/>
    </row>
    <row r="538" spans="2:6" s="29" customFormat="1" x14ac:dyDescent="0.25">
      <c r="B538" s="27"/>
      <c r="C538" s="28"/>
      <c r="F538" s="30"/>
    </row>
    <row r="539" spans="2:6" s="29" customFormat="1" x14ac:dyDescent="0.25">
      <c r="B539" s="27"/>
      <c r="C539" s="28"/>
      <c r="F539" s="30"/>
    </row>
    <row r="540" spans="2:6" s="29" customFormat="1" x14ac:dyDescent="0.25">
      <c r="B540" s="27"/>
      <c r="C540" s="28"/>
      <c r="F540" s="30"/>
    </row>
    <row r="541" spans="2:6" s="29" customFormat="1" x14ac:dyDescent="0.25">
      <c r="B541" s="27"/>
      <c r="C541" s="28"/>
      <c r="F541" s="30"/>
    </row>
    <row r="542" spans="2:6" s="29" customFormat="1" x14ac:dyDescent="0.25">
      <c r="B542" s="27"/>
      <c r="C542" s="28"/>
      <c r="F542" s="30"/>
    </row>
    <row r="543" spans="2:6" s="29" customFormat="1" x14ac:dyDescent="0.25">
      <c r="B543" s="27"/>
      <c r="C543" s="28"/>
      <c r="F543" s="30"/>
    </row>
    <row r="544" spans="2:6" s="29" customFormat="1" x14ac:dyDescent="0.25">
      <c r="B544" s="27"/>
      <c r="C544" s="28"/>
      <c r="F544" s="30"/>
    </row>
    <row r="545" spans="2:6" s="29" customFormat="1" x14ac:dyDescent="0.25">
      <c r="B545" s="27"/>
      <c r="C545" s="28"/>
      <c r="F545" s="30"/>
    </row>
    <row r="546" spans="2:6" s="29" customFormat="1" x14ac:dyDescent="0.25">
      <c r="B546" s="27"/>
      <c r="C546" s="28"/>
      <c r="F546" s="30"/>
    </row>
    <row r="547" spans="2:6" s="29" customFormat="1" x14ac:dyDescent="0.25">
      <c r="B547" s="27"/>
      <c r="C547" s="28"/>
      <c r="F547" s="30"/>
    </row>
    <row r="548" spans="2:6" s="29" customFormat="1" x14ac:dyDescent="0.25">
      <c r="B548" s="27"/>
      <c r="C548" s="28"/>
      <c r="F548" s="30"/>
    </row>
    <row r="549" spans="2:6" s="29" customFormat="1" x14ac:dyDescent="0.25">
      <c r="B549" s="27"/>
      <c r="C549" s="28"/>
      <c r="F549" s="30"/>
    </row>
    <row r="550" spans="2:6" s="29" customFormat="1" x14ac:dyDescent="0.25">
      <c r="B550" s="27"/>
      <c r="C550" s="28"/>
      <c r="F550" s="30"/>
    </row>
    <row r="551" spans="2:6" s="29" customFormat="1" x14ac:dyDescent="0.25">
      <c r="B551" s="27"/>
      <c r="C551" s="28"/>
      <c r="F551" s="30"/>
    </row>
    <row r="552" spans="2:6" s="29" customFormat="1" x14ac:dyDescent="0.25">
      <c r="B552" s="27"/>
      <c r="C552" s="28"/>
      <c r="F552" s="30"/>
    </row>
    <row r="553" spans="2:6" s="29" customFormat="1" x14ac:dyDescent="0.25">
      <c r="B553" s="27"/>
      <c r="C553" s="28"/>
      <c r="F553" s="30"/>
    </row>
    <row r="554" spans="2:6" s="29" customFormat="1" x14ac:dyDescent="0.25">
      <c r="B554" s="27"/>
      <c r="C554" s="28"/>
      <c r="F554" s="30"/>
    </row>
    <row r="555" spans="2:6" s="29" customFormat="1" x14ac:dyDescent="0.25">
      <c r="B555" s="27"/>
      <c r="C555" s="28"/>
      <c r="F555" s="30"/>
    </row>
    <row r="556" spans="2:6" s="29" customFormat="1" x14ac:dyDescent="0.25">
      <c r="B556" s="27"/>
      <c r="C556" s="28"/>
      <c r="F556" s="30"/>
    </row>
    <row r="557" spans="2:6" s="29" customFormat="1" x14ac:dyDescent="0.25">
      <c r="B557" s="27"/>
      <c r="C557" s="28"/>
      <c r="F557" s="30"/>
    </row>
    <row r="558" spans="2:6" s="29" customFormat="1" x14ac:dyDescent="0.25">
      <c r="B558" s="27"/>
      <c r="C558" s="28"/>
      <c r="F558" s="30"/>
    </row>
    <row r="559" spans="2:6" s="29" customFormat="1" x14ac:dyDescent="0.25">
      <c r="B559" s="27"/>
      <c r="C559" s="28"/>
      <c r="F559" s="30"/>
    </row>
    <row r="560" spans="2:6" s="29" customFormat="1" x14ac:dyDescent="0.25">
      <c r="B560" s="27"/>
      <c r="C560" s="28"/>
      <c r="F560" s="30"/>
    </row>
    <row r="561" spans="2:6" s="29" customFormat="1" x14ac:dyDescent="0.25">
      <c r="B561" s="27"/>
      <c r="C561" s="28"/>
      <c r="F561" s="30"/>
    </row>
    <row r="562" spans="2:6" s="29" customFormat="1" x14ac:dyDescent="0.25">
      <c r="B562" s="27"/>
      <c r="C562" s="28"/>
      <c r="F562" s="30"/>
    </row>
    <row r="563" spans="2:6" s="29" customFormat="1" x14ac:dyDescent="0.25">
      <c r="B563" s="27"/>
      <c r="C563" s="28"/>
      <c r="F563" s="30"/>
    </row>
    <row r="564" spans="2:6" s="29" customFormat="1" x14ac:dyDescent="0.25">
      <c r="B564" s="27"/>
      <c r="C564" s="28"/>
      <c r="F564" s="30"/>
    </row>
  </sheetData>
  <mergeCells count="16">
    <mergeCell ref="R1:R2"/>
    <mergeCell ref="S1:S2"/>
    <mergeCell ref="T1:T2"/>
    <mergeCell ref="U1:U2"/>
    <mergeCell ref="L1:L2"/>
    <mergeCell ref="M1:M2"/>
    <mergeCell ref="N1:N2"/>
    <mergeCell ref="O1:O2"/>
    <mergeCell ref="P1:P2"/>
    <mergeCell ref="Q1:Q2"/>
    <mergeCell ref="K1:K2"/>
    <mergeCell ref="A1:E1"/>
    <mergeCell ref="G1:G2"/>
    <mergeCell ref="H1:H2"/>
    <mergeCell ref="I1:I2"/>
    <mergeCell ref="J1:J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B16" sqref="B16"/>
    </sheetView>
  </sheetViews>
  <sheetFormatPr baseColWidth="10" defaultRowHeight="15" x14ac:dyDescent="0.25"/>
  <cols>
    <col min="1" max="1" width="22.5703125" customWidth="1"/>
  </cols>
  <sheetData>
    <row r="1" spans="1:2" ht="15.75" thickBot="1" x14ac:dyDescent="0.3">
      <c r="A1" s="41" t="s">
        <v>370</v>
      </c>
      <c r="B1" s="42"/>
    </row>
    <row r="2" spans="1:2" ht="15.75" x14ac:dyDescent="0.25">
      <c r="A2" s="5" t="s">
        <v>23</v>
      </c>
      <c r="B2" s="6" t="s">
        <v>22</v>
      </c>
    </row>
    <row r="3" spans="1:2" ht="15" customHeight="1" x14ac:dyDescent="0.25">
      <c r="A3" s="7" t="s">
        <v>15</v>
      </c>
      <c r="B3" s="8">
        <f>+'Mayo 2019'!G231</f>
        <v>473</v>
      </c>
    </row>
    <row r="4" spans="1:2" ht="15" customHeight="1" x14ac:dyDescent="0.25">
      <c r="A4" s="7" t="s">
        <v>3</v>
      </c>
      <c r="B4" s="8">
        <f>+'Mayo 2019'!H231</f>
        <v>40</v>
      </c>
    </row>
    <row r="5" spans="1:2" ht="15" customHeight="1" x14ac:dyDescent="0.25">
      <c r="A5" s="7" t="s">
        <v>4</v>
      </c>
      <c r="B5" s="8">
        <f>+'Mayo 2019'!I231</f>
        <v>364</v>
      </c>
    </row>
    <row r="6" spans="1:2" ht="15" customHeight="1" x14ac:dyDescent="0.25">
      <c r="A6" s="7" t="s">
        <v>5</v>
      </c>
      <c r="B6" s="8">
        <f>+'Mayo 2019'!J231</f>
        <v>19</v>
      </c>
    </row>
    <row r="7" spans="1:2" ht="15" customHeight="1" x14ac:dyDescent="0.25">
      <c r="A7" s="7" t="s">
        <v>6</v>
      </c>
      <c r="B7" s="8">
        <f>+'Mayo 2019'!K231</f>
        <v>18</v>
      </c>
    </row>
    <row r="8" spans="1:2" ht="15" customHeight="1" x14ac:dyDescent="0.25">
      <c r="A8" s="7" t="s">
        <v>7</v>
      </c>
      <c r="B8" s="8">
        <f>+'Mayo 2019'!L231</f>
        <v>4</v>
      </c>
    </row>
    <row r="9" spans="1:2" ht="15" customHeight="1" x14ac:dyDescent="0.25">
      <c r="A9" s="7" t="s">
        <v>8</v>
      </c>
      <c r="B9" s="8">
        <f>+'Mayo 2019'!M231</f>
        <v>53</v>
      </c>
    </row>
    <row r="10" spans="1:2" ht="15" customHeight="1" x14ac:dyDescent="0.25">
      <c r="A10" s="7" t="s">
        <v>9</v>
      </c>
      <c r="B10" s="8">
        <f>+'Mayo 2019'!N231</f>
        <v>11</v>
      </c>
    </row>
    <row r="11" spans="1:2" ht="15" customHeight="1" x14ac:dyDescent="0.25">
      <c r="A11" s="7" t="s">
        <v>21</v>
      </c>
      <c r="B11" s="8">
        <f>+'Mayo 2019'!O231</f>
        <v>0</v>
      </c>
    </row>
    <row r="12" spans="1:2" ht="15" customHeight="1" x14ac:dyDescent="0.25">
      <c r="A12" s="7" t="s">
        <v>10</v>
      </c>
      <c r="B12" s="8">
        <f>+'Mayo 2019'!P231</f>
        <v>88</v>
      </c>
    </row>
    <row r="13" spans="1:2" ht="15" customHeight="1" x14ac:dyDescent="0.25">
      <c r="A13" s="7" t="s">
        <v>20</v>
      </c>
      <c r="B13" s="8">
        <f>+'Mayo 2019'!Q231</f>
        <v>6</v>
      </c>
    </row>
    <row r="14" spans="1:2" ht="15" customHeight="1" x14ac:dyDescent="0.25">
      <c r="A14" s="9" t="s">
        <v>11</v>
      </c>
      <c r="B14" s="8">
        <f>+'Mayo 2019'!R231</f>
        <v>200</v>
      </c>
    </row>
    <row r="15" spans="1:2" ht="15" customHeight="1" x14ac:dyDescent="0.25">
      <c r="A15" s="9" t="s">
        <v>24</v>
      </c>
      <c r="B15" s="8">
        <f>+'Mayo 2019'!S231</f>
        <v>95</v>
      </c>
    </row>
    <row r="16" spans="1:2" ht="15" customHeight="1" x14ac:dyDescent="0.25">
      <c r="A16" s="9" t="s">
        <v>25</v>
      </c>
      <c r="B16" s="8">
        <f>+'Mayo 2019'!T231</f>
        <v>0</v>
      </c>
    </row>
    <row r="17" spans="1:2" ht="15" customHeight="1" thickBot="1" x14ac:dyDescent="0.3">
      <c r="A17" s="10" t="s">
        <v>16</v>
      </c>
      <c r="B17" s="11">
        <f>+'Mayo 2019'!U231</f>
        <v>2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Mayo 2019</vt:lpstr>
      <vt:lpstr>resumen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kazu</cp:lastModifiedBy>
  <cp:lastPrinted>2019-07-05T12:17:46Z</cp:lastPrinted>
  <dcterms:created xsi:type="dcterms:W3CDTF">2018-04-26T14:34:19Z</dcterms:created>
  <dcterms:modified xsi:type="dcterms:W3CDTF">2019-07-14T17:34:21Z</dcterms:modified>
</cp:coreProperties>
</file>