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Junio 2020" sheetId="5" r:id="rId1"/>
    <sheet name="resumen" sheetId="6" r:id="rId2"/>
  </sheets>
  <definedNames>
    <definedName name="_xlnm._FilterDatabase" localSheetId="0" hidden="1">'Junio 2020'!$A$2:$F$582</definedName>
  </definedNames>
  <calcPr calcId="144525"/>
</workbook>
</file>

<file path=xl/calcChain.xml><?xml version="1.0" encoding="utf-8"?>
<calcChain xmlns="http://schemas.openxmlformats.org/spreadsheetml/2006/main">
  <c r="H251" i="5" l="1"/>
  <c r="I251" i="5"/>
  <c r="J251" i="5"/>
  <c r="K251" i="5"/>
  <c r="B7" i="6" s="1"/>
  <c r="L251" i="5"/>
  <c r="M251" i="5"/>
  <c r="N251" i="5"/>
  <c r="O251" i="5"/>
  <c r="B11" i="6" s="1"/>
  <c r="P251" i="5"/>
  <c r="Q251" i="5"/>
  <c r="R251" i="5"/>
  <c r="S251" i="5"/>
  <c r="B15" i="6" s="1"/>
  <c r="T251" i="5"/>
  <c r="B16" i="6" s="1"/>
  <c r="U251" i="5"/>
  <c r="G251" i="5"/>
  <c r="B3" i="6" s="1"/>
  <c r="B12" i="6"/>
  <c r="B10" i="6"/>
  <c r="B9" i="6"/>
  <c r="B6" i="6"/>
  <c r="B17" i="6"/>
  <c r="B13" i="6"/>
  <c r="B8" i="6"/>
  <c r="B5" i="6"/>
  <c r="B14" i="6"/>
  <c r="B4" i="6"/>
</calcChain>
</file>

<file path=xl/sharedStrings.xml><?xml version="1.0" encoding="utf-8"?>
<sst xmlns="http://schemas.openxmlformats.org/spreadsheetml/2006/main" count="792" uniqueCount="428">
  <si>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</si>
  <si>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</si>
  <si>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</si>
  <si>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</si>
  <si>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</si>
  <si>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</si>
  <si>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</si>
  <si>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</si>
  <si>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</si>
  <si>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</si>
  <si>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</si>
  <si>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</si>
  <si>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</si>
  <si>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</si>
  <si>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</si>
  <si>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</si>
  <si>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</si>
  <si>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</si>
  <si>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</si>
  <si>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</si>
  <si>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</si>
  <si>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</si>
  <si>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</si>
  <si>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</si>
  <si>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</si>
  <si>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</si>
  <si>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</si>
  <si>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</si>
  <si>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colocacion de aro y tulipa</t>
  </si>
  <si>
    <t>reconexion de equipo auxiliar desconectado</t>
  </si>
  <si>
    <t>Frias Silva 810</t>
  </si>
  <si>
    <t>Sarmiento 2265</t>
  </si>
  <si>
    <t>cambio de lampara de sodio 150w</t>
  </si>
  <si>
    <t>cambio de tulipa en luminaria</t>
  </si>
  <si>
    <t>reconexion de cable desconectado en equipo auxiliar</t>
  </si>
  <si>
    <t xml:space="preserve">Camino de Sirga </t>
  </si>
  <si>
    <t>Plaza Reverendo Carlos Arredondo</t>
  </si>
  <si>
    <t>Alumbrado Público - Junio 2020</t>
  </si>
  <si>
    <t>traslado de brazo de un poste de madera a una columna de hormigon</t>
  </si>
  <si>
    <t>Frias Silva 839</t>
  </si>
  <si>
    <t>se realizo poda para despejar luminaria</t>
  </si>
  <si>
    <t>Rosas (entre Brasil y Peru)</t>
  </si>
  <si>
    <t>colocacion de brazo con luminaria LED , se coloca Percha y se realiza poda para despejar luminaria</t>
  </si>
  <si>
    <t xml:space="preserve">Honduras (entre Santo Domingo e Higueritas ) </t>
  </si>
  <si>
    <t>colocacion de cable piloto de 26 metros , se conecta a luminaria y colocacion de morsa y morsetos</t>
  </si>
  <si>
    <t>Salta ( costado de Country los Olivos)</t>
  </si>
  <si>
    <t>revision de puesto de encendido</t>
  </si>
  <si>
    <t>Salas y Valdez 1040</t>
  </si>
  <si>
    <t xml:space="preserve">cambio de fusible de morseto y se realiza poda para despejar luminaria </t>
  </si>
  <si>
    <t>Pasaje Garcia Hamilton y Salas Valdez</t>
  </si>
  <si>
    <t>Guarán</t>
  </si>
  <si>
    <t>Bª Horco Molle</t>
  </si>
  <si>
    <t>cambio de equipo auxiliar (balasto, ignitor y capacitor) y cambio de lampara de sodio 150w</t>
  </si>
  <si>
    <t>Bascary y Paraguay</t>
  </si>
  <si>
    <t xml:space="preserve">reconexion de luminaria LED y retension de cable </t>
  </si>
  <si>
    <t>retiro de poste de madera en mal estado y traslado de brazo de un poste a una columna de hormigon</t>
  </si>
  <si>
    <t>Bª San Javier</t>
  </si>
  <si>
    <t>cambio de equipo auxiliar , cambio de lampara de sodio y cambio de fusible en morseto</t>
  </si>
  <si>
    <t>Yrigayen (entre Anta muerta y San Javier)</t>
  </si>
  <si>
    <t>Anta Muerta ( calle sin salida)</t>
  </si>
  <si>
    <t xml:space="preserve">cambio de equipo auxiliar, cambio de lampara de sodio y cambio de 2 morsetos </t>
  </si>
  <si>
    <t>Francia 140</t>
  </si>
  <si>
    <t>cambio de fusible en morseto quemado y cambio de lampara de sodio de 150w</t>
  </si>
  <si>
    <t>Pasaje Los Sauces 240</t>
  </si>
  <si>
    <t>Pasaje Belgica 2646</t>
  </si>
  <si>
    <t>Milstein y Malvinas</t>
  </si>
  <si>
    <t>Belgrano (entre Lamadrid y La Paz)</t>
  </si>
  <si>
    <t>Martin Fierro 470</t>
  </si>
  <si>
    <t>Ruben Daria 140</t>
  </si>
  <si>
    <t>colocacion de tulipa en luminaria</t>
  </si>
  <si>
    <t>La Paz 44</t>
  </si>
  <si>
    <t>cambio de equipo auxiliar (ignitor, balasto y capacitor)</t>
  </si>
  <si>
    <t>Remedio de Escalada y Avenida Aconquija</t>
  </si>
  <si>
    <t>cambio de morseto y cambio de lampara de sodio de 150w</t>
  </si>
  <si>
    <t>Jujuy y Reconquista</t>
  </si>
  <si>
    <t>Rojas Paz y Chubut ( cerca del Puesto de encendido)</t>
  </si>
  <si>
    <t>cambio de artefacto y de lampara de sodio de 150w</t>
  </si>
  <si>
    <t>Adolfo Saracho</t>
  </si>
  <si>
    <t>cambio de artefacto y equipo auxiliar (balasto , ignitar y capacitor)</t>
  </si>
  <si>
    <t>cambio de artefacto ( lampara de sodio y equipo auxiliar)</t>
  </si>
  <si>
    <t>Chubut( frente a la entrada de Barrio Privado Las Victorias )</t>
  </si>
  <si>
    <t>cambio de 2 equipo auxiliares ( balasto, ignitor y capacitor) y cambio de 2 artefactos</t>
  </si>
  <si>
    <t>Calle sin nombre (frente de Barrio Privado Las Victorias)</t>
  </si>
  <si>
    <t>cambio de 4 artefactos , 4 equipos auxiliares, 5 lamparas de sodio y se flejo brazo en columna</t>
  </si>
  <si>
    <t xml:space="preserve">colocacion de morsetos y cambio de lampara de sodio </t>
  </si>
  <si>
    <t>Brasil y Guayanas</t>
  </si>
  <si>
    <t>reconexion de cable desconectado en morseto y cambio de 1 morseto</t>
  </si>
  <si>
    <t>Santo Domingo 1604</t>
  </si>
  <si>
    <t>Griet esquina Higueritas</t>
  </si>
  <si>
    <t>reconexion de cable desconectado en equipo auxiliar y se realiza poda para despejar luminaria</t>
  </si>
  <si>
    <t>Pasaje Miguel Lillo y Universo</t>
  </si>
  <si>
    <t>cambio de equipo auxiliar ( balasto , ignitor y capacitor)</t>
  </si>
  <si>
    <t>Chubut y Rojas Paz</t>
  </si>
  <si>
    <t xml:space="preserve">colocacion de 2  artefactos , 2 equipo auxiliar , brazo completo  (brazo, artefacto, lampara y equipo auxiliar ) y 3 lampara de sodio  </t>
  </si>
  <si>
    <t xml:space="preserve">Braile y Malvinas </t>
  </si>
  <si>
    <t>cambio de artefacto</t>
  </si>
  <si>
    <t>Marcial Imbaud y Braile</t>
  </si>
  <si>
    <t xml:space="preserve">se fleja brazo en columna y cambio de lampara de sodio </t>
  </si>
  <si>
    <t>Braile 2260</t>
  </si>
  <si>
    <t>Houssay 599</t>
  </si>
  <si>
    <t>Italia 2985</t>
  </si>
  <si>
    <t>se realiza limpieza de tulipa , se alinea brazo y se fleja el mismo</t>
  </si>
  <si>
    <t>Bª Los Paltos</t>
  </si>
  <si>
    <t>colocacion de brazo completo ( artefacto, lampara de sodio, equipo auxiliar y brazo)</t>
  </si>
  <si>
    <t>Apolo XIII y Mendoza</t>
  </si>
  <si>
    <t>Mendoza 300</t>
  </si>
  <si>
    <t>Avenida Aconquija y B. Hernandez</t>
  </si>
  <si>
    <t xml:space="preserve">se retira brazo de poste </t>
  </si>
  <si>
    <t>se retira 2 brazos de postes</t>
  </si>
  <si>
    <t>Mendoza 200</t>
  </si>
  <si>
    <t>Solano Vera (desde Camino de Sirga hacia el Sur)</t>
  </si>
  <si>
    <t>cambio de 3 lamparas , 3 equipo auxiliar , 25  morseto, colocacion de 2 tulipas y aros y reparacion de 3 conexiones en luminarias</t>
  </si>
  <si>
    <t xml:space="preserve">cambio de 4  artefactos y lamparas de sodio y reparacion de 4 conexiones </t>
  </si>
  <si>
    <t>Lantanas 440</t>
  </si>
  <si>
    <t>se replanta poste de alumbrado publico</t>
  </si>
  <si>
    <t>San Lorenzo (entre Sarmiento y Cariola)</t>
  </si>
  <si>
    <t>cambio luminaria , lampara de sodio , se realiza poda para despejar luminaria pero no prendio debido a falta de equipo auxiliar</t>
  </si>
  <si>
    <t>Pringles y Anzorena</t>
  </si>
  <si>
    <t xml:space="preserve">Guayanas </t>
  </si>
  <si>
    <t>cambio de artefacto y 2 lamparas de sodio</t>
  </si>
  <si>
    <t>Pedro de Villalba y Guayanas</t>
  </si>
  <si>
    <t>colocacion de brazo completo ( artefacto, lampara de sodio, equipo auxiliar y brazo) y se flejan los mismos</t>
  </si>
  <si>
    <t>Panama 352</t>
  </si>
  <si>
    <t>se realiza poda para despejar luminarias</t>
  </si>
  <si>
    <t>Pedro de Villalba 827</t>
  </si>
  <si>
    <t>colocacion de brazo completo (lampara de sodio , equipo auxiliar y artefacto)</t>
  </si>
  <si>
    <t>Acacias esquina Higueritas</t>
  </si>
  <si>
    <t>colocacion de brazo completo , instalacion de 26 metros de cable piloto , colocacion de 4 morsetos , 2 morsas y 2 mensulas (1 abierta y 1 cerrada)</t>
  </si>
  <si>
    <t>Camino de Sirga (entre San Martin y Solano Vera)</t>
  </si>
  <si>
    <t xml:space="preserve">cambio de equipo auxiliar (capacitor, balasto e ignitor) , cambio de 2 ignitores y  capacitor </t>
  </si>
  <si>
    <t>cambio de 2 lamparas , cambio de 2 equipos auxiliares (capacitor , ignitor y balasto) , cambio de 4 igenitores  , cambio de 3 capacitores</t>
  </si>
  <si>
    <t>Bª Araujo</t>
  </si>
  <si>
    <t>Manzana D Lote 7</t>
  </si>
  <si>
    <t>La Rioja (Pasando Los Alamos)</t>
  </si>
  <si>
    <t>Boulevard 9 de Julio 1995</t>
  </si>
  <si>
    <t>Pringles y Chacho Peñaloza</t>
  </si>
  <si>
    <t>Concordia y Cariola</t>
  </si>
  <si>
    <t>reconexion en cable piloto y en equipo auxiliar , retension de cableado aereo y colocacion de morsa</t>
  </si>
  <si>
    <t>cambio de proyector LED</t>
  </si>
  <si>
    <t>cambio de artefacto, equipo auxiliar , morsetos , tulipa y cable similplomo</t>
  </si>
  <si>
    <t>Pringles 298</t>
  </si>
  <si>
    <t>Boulevard 9 de Julio y Anzorena</t>
  </si>
  <si>
    <t>Los Ceibos 783</t>
  </si>
  <si>
    <t>colocacion de luminaria LED</t>
  </si>
  <si>
    <t>Plaza sin nombre</t>
  </si>
  <si>
    <t>Thames y Diego de Villarroel</t>
  </si>
  <si>
    <t>Pasaje Monseñor Dip y Salas y Valdez</t>
  </si>
  <si>
    <t>Thames (entre Avenida Aconquija y Diego de Villarroel)</t>
  </si>
  <si>
    <t>traslado de 2 brazos de poste de madera a columnas de hormigon</t>
  </si>
  <si>
    <t xml:space="preserve">se fleja 2 brazos en columnas </t>
  </si>
  <si>
    <t xml:space="preserve">2º Pasaje </t>
  </si>
  <si>
    <t>colocacion de 1 tulipa</t>
  </si>
  <si>
    <t>Ituzaingo y Ruben Dario</t>
  </si>
  <si>
    <t>colocacion de brazo completo( lampara de sodio, equipo auxiliar , artefacto y brazo)</t>
  </si>
  <si>
    <t xml:space="preserve">Federico Rossi esquina Boulevard 9 de Julio </t>
  </si>
  <si>
    <t xml:space="preserve">cambio de 5 brazos </t>
  </si>
  <si>
    <t>Rojas Paz 250</t>
  </si>
  <si>
    <t>Sarmiento 1896</t>
  </si>
  <si>
    <t>cambio de 2 tulipas</t>
  </si>
  <si>
    <t>Sarmiento 1035</t>
  </si>
  <si>
    <t>Sarmiento 1041</t>
  </si>
  <si>
    <t>Sarmiento 1150</t>
  </si>
  <si>
    <t>Darwin y Cariola</t>
  </si>
  <si>
    <t>Cariola 1254</t>
  </si>
  <si>
    <t>Jujuy y San Martin (hacia el este)</t>
  </si>
  <si>
    <t>se fleja y se alinea brazo</t>
  </si>
  <si>
    <t>San Martin (entre Camino de Sirga y Las Lanzas)</t>
  </si>
  <si>
    <t xml:space="preserve">Pedro de Villalba </t>
  </si>
  <si>
    <t>colocacion de equipo auxiliar (capacitor , balasto e ignitor)</t>
  </si>
  <si>
    <t>Higueritas y Aragon (hacia el este)</t>
  </si>
  <si>
    <t>reconexion de cable semil plomo , retiro de brazo y colocacion de brazo con luminaria  completa ( lampara de sodio, equipo auxiliar y artefacto)</t>
  </si>
  <si>
    <t>Brasil y Panama ( ochaba sureste )</t>
  </si>
  <si>
    <t>Mozart 1600</t>
  </si>
  <si>
    <t>colocacion de brazo completo ( lampara de sodio, equipo auxiliar y artefacto)</t>
  </si>
  <si>
    <t>Bascary (desde Avenida Presidente Peron hacia el norte)</t>
  </si>
  <si>
    <t>se revisa 24 columnas en bornes ,  y se reparo conexión debido a cortocircuito</t>
  </si>
  <si>
    <t>La Hoya</t>
  </si>
  <si>
    <t>retension de cableado aereo , colocacion de morsa , mensula , morsetos y brazo completo (equipo auxiliar , lampara de sodio y artefacto)</t>
  </si>
  <si>
    <t>Avenida Presidente Peron y Capitan Carlos Varela</t>
  </si>
  <si>
    <t xml:space="preserve">Paraguay y B. Hernandez </t>
  </si>
  <si>
    <t>Bº Procrear</t>
  </si>
  <si>
    <t>Bº San Martin</t>
  </si>
  <si>
    <t>se retira 12 brazo completos y 11 equipos auxiliares de columnas y se los deja en deposito de San Jose</t>
  </si>
  <si>
    <t>Higueritas  (altura Aragon)</t>
  </si>
  <si>
    <t>Las Moras 948</t>
  </si>
  <si>
    <t>traslado de luminaria de una columna a otra</t>
  </si>
  <si>
    <t>Irigoyen y Colon (2 luminaria hacia el sur)</t>
  </si>
  <si>
    <t>Facundo Quiroga 356</t>
  </si>
  <si>
    <t>reconexion de cable de neutro en equipo auxiliar</t>
  </si>
  <si>
    <t>Avenida Aconquija y Francia</t>
  </si>
  <si>
    <t>cambio de fusible en morseto que hacia falso contacto</t>
  </si>
  <si>
    <t>Higueritas 2830</t>
  </si>
  <si>
    <t>se acomoda brazo de luminaria</t>
  </si>
  <si>
    <t>Plaza Beirut</t>
  </si>
  <si>
    <t>excavacion de base para poste en plaza</t>
  </si>
  <si>
    <t>La Paz (entre Las Moras y Las Hortencias)</t>
  </si>
  <si>
    <t>se reacomodo poste de madera que estaba inclinado y se cambio equipo auxiliar</t>
  </si>
  <si>
    <t>Higueritas y Salta ( Oeste)</t>
  </si>
  <si>
    <t xml:space="preserve">cambio de luminaria completa (lampara , artefacto y equipo auxiliar ) y 2  tulipas </t>
  </si>
  <si>
    <t>Higueritas y Griet</t>
  </si>
  <si>
    <t xml:space="preserve">cambio de luminaria completa (lampara , artefacto y equipo auxiliar ) y 1  tulipas </t>
  </si>
  <si>
    <t>Camino de Sirga ( desde Solano Vera hasta San Martin)</t>
  </si>
  <si>
    <t>cambio de equipo auxiliar y cambio de 6 morsetos en linea aerea</t>
  </si>
  <si>
    <t>Camino de Sirga y Avenida Poviña (hasta Alfredo Guzman)</t>
  </si>
  <si>
    <t>cambio de 5 morsetos , reconexion de equipo auxiliar desconectado y cambio de equipo auxiliar</t>
  </si>
  <si>
    <t>Horco Molle</t>
  </si>
  <si>
    <t>se armo puesto de encendido  (colocacion de 3 llaves termicas , 1 bornera , terminales) y se encuentra fallas en el cableado subterraneo que estaba cortado el cual se reparo con éxito</t>
  </si>
  <si>
    <t>Camino de Sirga ( desde Zavalia hasta Avenida Poviña)</t>
  </si>
  <si>
    <t xml:space="preserve">colocacion de 2 lamparas de sodio, 1 equipo auxiliar  y cambio de 2 morsetos en linea </t>
  </si>
  <si>
    <t>San Jose</t>
  </si>
  <si>
    <t>retiro de columnas metalicas en galeria los troncos y se la trasladaron a deposito de San Jose</t>
  </si>
  <si>
    <t>relevamiento de lumiarias LED (existen 36 )</t>
  </si>
  <si>
    <t>Aragon ( desde Avenida Aconquija y Avenida Presidente Peron)</t>
  </si>
  <si>
    <t>Colombia (desde  Avenida Aconquija hasta el Norte)</t>
  </si>
  <si>
    <t>Colon ( desde Solano Vera hacia el Oeste)</t>
  </si>
  <si>
    <t>relevamiento de lumiarias LED (existen 11 )</t>
  </si>
  <si>
    <t>relevamiento de lumiarias LED (existen 27 )</t>
  </si>
  <si>
    <t>Universo 110</t>
  </si>
  <si>
    <t>cambio de morseto , cambio de lampara de sodio de 150w y poda para despejar luminaria</t>
  </si>
  <si>
    <t>Andres Villa 590</t>
  </si>
  <si>
    <t>Andres Villa y Santiago</t>
  </si>
  <si>
    <t>Diego de Villarroel y B. Hernandez</t>
  </si>
  <si>
    <t>Antartida y Rio Parana</t>
  </si>
  <si>
    <t>Moreno (entre Santo Domingo y Peru)</t>
  </si>
  <si>
    <t>relevamiento de luminarias en puesto de encendido y todo funciona con normalidad</t>
  </si>
  <si>
    <t>Iramain (entre Beruti y Roca)</t>
  </si>
  <si>
    <t>Malvinas y Venecia</t>
  </si>
  <si>
    <t>cambio de 2 morsetos y 1 lampara de sodio de 150w</t>
  </si>
  <si>
    <t>Chacho Peñaloza ( entre Catamarca y La Pampa)</t>
  </si>
  <si>
    <t>cambio de equipo auxiliar ( balasto , ignitor y capacitor) , cambio de lampara de sodio y poda para despejar luminaria</t>
  </si>
  <si>
    <t>Concordia (entre Catamarca y La Pampa)</t>
  </si>
  <si>
    <t>Concordia (entre La Pampa y Cordoba)</t>
  </si>
  <si>
    <t xml:space="preserve">cambio de morseto en linea y cambio de lampara de sodio de 150w </t>
  </si>
  <si>
    <t>Milstein 2237</t>
  </si>
  <si>
    <t>traslado de brazo de un poste hacia otra columna pero vecinos impidieron la reubicacion del mismo</t>
  </si>
  <si>
    <t>Catamarca 644</t>
  </si>
  <si>
    <t>colocacion de brazo completo ( equipo auxiliar , lampara de sodio , artefacto y brazo)</t>
  </si>
  <si>
    <t>Cordoba 609</t>
  </si>
  <si>
    <t>Las Hortencias 936</t>
  </si>
  <si>
    <t>Federico Rossi 760</t>
  </si>
  <si>
    <t>colocacion de brazo con luminaria LED</t>
  </si>
  <si>
    <t>Lamadrid 1241 y Concordia</t>
  </si>
  <si>
    <t>cambio de luminaria LED</t>
  </si>
  <si>
    <t>Pasaje Los Alisos y Concordia</t>
  </si>
  <si>
    <t>colocacion de brazo , retension de cable piloto  y colocacion de morsa de retension</t>
  </si>
  <si>
    <t xml:space="preserve">Clotilde Doñate y La Pampa </t>
  </si>
  <si>
    <t>se realiza poda para despejar luminarias, cambio de aro y tulipa</t>
  </si>
  <si>
    <t>Pasaje Usandivaras 383</t>
  </si>
  <si>
    <t>Catamarca 1320</t>
  </si>
  <si>
    <t>cambio de equipo auxiliar , lampara de sodio y morseto</t>
  </si>
  <si>
    <t>conexión de toma corriente en plaza</t>
  </si>
  <si>
    <t>Salas y Valdez y G. Hamilton</t>
  </si>
  <si>
    <t>Andres Villa y Cariola</t>
  </si>
  <si>
    <t>Lamadrid (a la par de Country Marcos Paz)</t>
  </si>
  <si>
    <t xml:space="preserve">colocacion de 1 luminaria LED y 2 morsetos </t>
  </si>
  <si>
    <t>San Luis y Santa Cruz</t>
  </si>
  <si>
    <t>reconexion de equipo auxiliar desconectado y se realiza poda</t>
  </si>
  <si>
    <t>Cariola (desde Chacho Peñaloza hasta Lantanas)</t>
  </si>
  <si>
    <t>colocacion de 14 luminarias LED</t>
  </si>
  <si>
    <t>Salas y Valdez 1211</t>
  </si>
  <si>
    <t>replantamiento de poste y reconexion de luminaria LED</t>
  </si>
  <si>
    <t>MAÑANA</t>
  </si>
  <si>
    <t>Plaza Manuel Belgrano</t>
  </si>
  <si>
    <t>reparacion de conexión subterranea en farola</t>
  </si>
  <si>
    <t>Brasil 1250</t>
  </si>
  <si>
    <t>replantamiento de poste ya que estaba quebrado</t>
  </si>
  <si>
    <t>Los Tarcos 420</t>
  </si>
  <si>
    <t>Galvez Cota y Colon</t>
  </si>
  <si>
    <t>NOCHE</t>
  </si>
  <si>
    <t>Roca 180</t>
  </si>
  <si>
    <t>Santo Domingo 700</t>
  </si>
  <si>
    <t>Bolivia y Pasaje Cabildo</t>
  </si>
  <si>
    <t>reparacion de conexion de equipo auxiliar</t>
  </si>
  <si>
    <t xml:space="preserve">Cabildo y Bolivia </t>
  </si>
  <si>
    <t>Avenida Presidente Peron y Moreno ( hacia el Norte)</t>
  </si>
  <si>
    <t>se retira dos balizas que estaban con bases y desconexion de cableado</t>
  </si>
  <si>
    <t>retiro de camion grua  y materiales de alumbrado publico</t>
  </si>
  <si>
    <t>Alfredo Guzman 99</t>
  </si>
  <si>
    <t>reparacion de conexiónes en columnas metalicas</t>
  </si>
  <si>
    <t>Camino de Sirga y San Martin (Ochava noroeste)</t>
  </si>
  <si>
    <t>ajuste de fusible en columna metalica</t>
  </si>
  <si>
    <t>cambio de ignitor y reconexion de bornera en columna</t>
  </si>
  <si>
    <t>Camino de Sirga y Martin Fierro (ochava este)</t>
  </si>
  <si>
    <t>Camino de Sirga y esquina Martin Fierro</t>
  </si>
  <si>
    <t>cambio de ignitor en equipo auxiliar de luminaria</t>
  </si>
  <si>
    <t>Avenida Presidente Peron 1900</t>
  </si>
  <si>
    <t xml:space="preserve">Acassuso e Higueritas </t>
  </si>
  <si>
    <t>colocacion de poste de madera para luminaria</t>
  </si>
  <si>
    <t>reorganizacion de materiales de alumbrado publico en galpo de  San Jose</t>
  </si>
  <si>
    <t>Camino de Sirga y San Luis</t>
  </si>
  <si>
    <t>se realizo dos bases para columnas metalicas</t>
  </si>
  <si>
    <t>colocacion de  columna metalica y se realizo coronamiento</t>
  </si>
  <si>
    <t>colocacion de coronamiento en columna metalica</t>
  </si>
  <si>
    <t>cambio de poste de madera y brazo completo ( artefacto, equipo auxiliar , lampara y brazo)</t>
  </si>
  <si>
    <t>Lantana esquina Ituzaingo (ochava noreste)</t>
  </si>
  <si>
    <t>Camino de Sirga (entre Federico Rossi y San Luis)</t>
  </si>
  <si>
    <t>cableado subterraneo de 12 metros de cable de 4 x 10 , se realiza  reparacion de conexiones y excavacion</t>
  </si>
  <si>
    <t>Bº Ampliacion Aconquija</t>
  </si>
  <si>
    <t>Pasaje sin nombre (paralela a avenida Presidente Peron 2900)</t>
  </si>
  <si>
    <t>excavacion de base para poste y colocacion del mismo</t>
  </si>
  <si>
    <t>Pringles 1700</t>
  </si>
  <si>
    <t>se realizo pavimento para circulacion de  silla de rueda  en vereda</t>
  </si>
  <si>
    <t>Bº Nueva Esperanza</t>
  </si>
  <si>
    <t>Calle Sin nombre (perpendicular a Las Lanzas esquina Camino de Sirga )</t>
  </si>
  <si>
    <t>colocacion de poste de madera , brazo completo (artefacto, lampara de sodio y equipo auxiliar)</t>
  </si>
  <si>
    <t>Las Moras 930</t>
  </si>
  <si>
    <t>Las Moras 900</t>
  </si>
  <si>
    <t>se reeplanto poste de madera que estaba quebrado</t>
  </si>
  <si>
    <t>Bascary Norte</t>
  </si>
  <si>
    <t xml:space="preserve">enumeracion de columnas </t>
  </si>
  <si>
    <t>Rotonda</t>
  </si>
  <si>
    <t>Presidente Peron</t>
  </si>
  <si>
    <t>Araujo (entre Malvinas y Aragon)</t>
  </si>
  <si>
    <t>se retiran 2 postes de madera y se traspasan 2 brazos hacias otras columnas</t>
  </si>
  <si>
    <t xml:space="preserve">Avenida Aconquija </t>
  </si>
  <si>
    <t>cambio de lamparas LED 30 w y tulipas en columnas  con numeracion 243, 245, 247,249 y 240</t>
  </si>
  <si>
    <t>se deja columna metalica de monitoreo en oficinas de GUM</t>
  </si>
  <si>
    <t>Plaza Juan Luis Nougues</t>
  </si>
  <si>
    <t>excavacion para base de columna metalica</t>
  </si>
  <si>
    <t>Avenida Aconquija 1110</t>
  </si>
  <si>
    <t>reparacion de 8 borneras en columnas  y reparacion de tramo de cable dañado</t>
  </si>
  <si>
    <t>Federico Leloir 750</t>
  </si>
  <si>
    <t>se realiza poda para despejar cableado aereo y se coloco 2 morsetos nuevos</t>
  </si>
  <si>
    <t>se realizo base para colocacion de columna para wifi</t>
  </si>
  <si>
    <t>Federico Leloir 645</t>
  </si>
  <si>
    <t>Pringles 1221</t>
  </si>
  <si>
    <t>cambio de  equipo auxiliar (balasto, ignitor y capacitor ) y lampara de sodio de 150w</t>
  </si>
  <si>
    <t>Camino de Sirga</t>
  </si>
  <si>
    <t>se realiza coronamiento para columna</t>
  </si>
  <si>
    <t>colocacion de poste de madera nuevo</t>
  </si>
  <si>
    <t xml:space="preserve">Plaza Concordia </t>
  </si>
  <si>
    <t>Camino de Sirga y Federico Rossi</t>
  </si>
  <si>
    <t>instalacion de columna metalica y  armado de bornera</t>
  </si>
  <si>
    <t xml:space="preserve">La Paz esquina Las Hortencias </t>
  </si>
  <si>
    <t xml:space="preserve">colocacion de poste de madera con brazo completo (equipo auxiliar , lampara de sodio y artefacto) y 2 morsetos </t>
  </si>
  <si>
    <t>Plaza Azucena</t>
  </si>
  <si>
    <t>instalacion de 2 proyectores LED de 100w , se realizo pintura de 5 columnas metalicas y retiro de 2 riendas en desuso</t>
  </si>
  <si>
    <t xml:space="preserve">Cariola y Universo </t>
  </si>
  <si>
    <t>Plaza Valenzuela</t>
  </si>
  <si>
    <t>se pintaron coronamientos en plaza valenzuela</t>
  </si>
  <si>
    <t>Ituzaingo 753</t>
  </si>
  <si>
    <t xml:space="preserve">cambio de poste de madera y brazo completo ( artefacto, equipo auxiliar , lampara y brazo) y morsetos </t>
  </si>
  <si>
    <t>cambio de poste de madera y brazo completo ( artefacto, equipo auxiliar , lampara y brazo) y se realizo poda para despejar luminarias</t>
  </si>
  <si>
    <t>Pasaje Miguel Lillo 370</t>
  </si>
  <si>
    <t>Salta 1000</t>
  </si>
  <si>
    <t>excavacion para reparacion de cableado subterraneo  y se repararon 2 borneras en columna</t>
  </si>
  <si>
    <t>Alfredo Guzman y Pringles</t>
  </si>
  <si>
    <t xml:space="preserve">reparacion de fusible quemado </t>
  </si>
  <si>
    <t>reparacion de cable subterraneo 4x4 roto por maquina de SAT en una vereda</t>
  </si>
  <si>
    <t>reparacion de farola cambio de balasto e ignitor</t>
  </si>
  <si>
    <t>se retiro materiales en dimater sa</t>
  </si>
  <si>
    <t>Higueritas y Panama</t>
  </si>
  <si>
    <t>se reviso luminaria y no se pudo reparar</t>
  </si>
  <si>
    <t xml:space="preserve">Acacias e Higueritas </t>
  </si>
  <si>
    <t>Concordia 80</t>
  </si>
  <si>
    <t xml:space="preserve">colocacion de 1 lampara de sodio de 150w y  1 morseto </t>
  </si>
  <si>
    <t>Apolo XIII (entre Camino de Sirga y La Rioja)</t>
  </si>
  <si>
    <t>La Rioja y Apolo XIII</t>
  </si>
  <si>
    <t>colocacion de morseto en linea</t>
  </si>
  <si>
    <t xml:space="preserve">Lantanas 400 </t>
  </si>
  <si>
    <t>San Lorenzo y Sarmiento</t>
  </si>
  <si>
    <t>falta de materiales para reparacion de luminaria ( equipo auxiliar )</t>
  </si>
  <si>
    <t>se retira 2 moldes de columnas</t>
  </si>
  <si>
    <t>Diego de Villarroel y Via Norte</t>
  </si>
  <si>
    <t>Los Ceibos 700</t>
  </si>
  <si>
    <t>se  realiza poda para despejar luminaria</t>
  </si>
  <si>
    <t>Sarmiento y Reconquista</t>
  </si>
  <si>
    <t>se retira molde de columna de metal</t>
  </si>
  <si>
    <t xml:space="preserve">San Lorenzo y Cariola </t>
  </si>
  <si>
    <t xml:space="preserve">Alfredo Guzman y Pasaje Usandivaras </t>
  </si>
  <si>
    <t>Catamarca y Federico Rossi</t>
  </si>
  <si>
    <t>Camino de Sirga y Zavalia</t>
  </si>
  <si>
    <t>cambio de capacitor , ignitor y lampara de sodio de 150w</t>
  </si>
  <si>
    <t xml:space="preserve">Federico Rossi y Pringles </t>
  </si>
  <si>
    <t>colocacion de fleje a brazo caido</t>
  </si>
  <si>
    <t>Ituzaingo y Lantanas</t>
  </si>
  <si>
    <t>Housain y Fleming</t>
  </si>
  <si>
    <t>Cariola 450</t>
  </si>
  <si>
    <t>Heller 100</t>
  </si>
  <si>
    <t>San Luis (despues de Reconquista)</t>
  </si>
  <si>
    <t>Higueritas y Aragon</t>
  </si>
  <si>
    <t>Brasil 650</t>
  </si>
  <si>
    <t>relevamiento de luminaria y funcionaba con normalidad</t>
  </si>
  <si>
    <t>San Lorenzo y San Luis</t>
  </si>
  <si>
    <t>reparacion de 2 luminarias , cambio de balasto , capacitor , ignitor y 2 lamparas de 250 w</t>
  </si>
  <si>
    <t xml:space="preserve">Guatemala y Braile </t>
  </si>
  <si>
    <t xml:space="preserve">cambio de 2 tulipas en luminarias </t>
  </si>
  <si>
    <t>se verifico poste quebrado</t>
  </si>
  <si>
    <t>Federico Rossi 67</t>
  </si>
  <si>
    <t>Cariola 1075</t>
  </si>
  <si>
    <t>Pringles y Martin Fierro</t>
  </si>
  <si>
    <t>se destapo fotocelula en puesto de encendido</t>
  </si>
  <si>
    <t>Milstein 2600</t>
  </si>
  <si>
    <t>Chubut y Maria E. Walsh</t>
  </si>
  <si>
    <t>cambio de 2 artefactos(artefacto y lampara de sodio de 150w )</t>
  </si>
  <si>
    <t>Federico Rossi y Camino de Sirga</t>
  </si>
  <si>
    <t>Concordia y Cordoba</t>
  </si>
  <si>
    <t>colocacion de brazo completo (artefacto, lampara de sodio y equipo auxiliar )</t>
  </si>
  <si>
    <t>Avenida Aconquija 2300 (ochava norte)</t>
  </si>
  <si>
    <t>colocacion de 2 lamparas LED de 30w y se retiraron 2 equipos auxiliares de luminarias</t>
  </si>
  <si>
    <t>Cariola (desde Jupiter hasta Zavalia)</t>
  </si>
  <si>
    <t>colocacion de 8 luminarias LED</t>
  </si>
  <si>
    <t xml:space="preserve">Pringles y Venus </t>
  </si>
  <si>
    <t>Catamarca 230</t>
  </si>
  <si>
    <t>Boulevard 9 de Julio 1530</t>
  </si>
  <si>
    <t>Los Ceibos 200</t>
  </si>
  <si>
    <t>Acasuso 49</t>
  </si>
  <si>
    <t>Bolivia y Thames</t>
  </si>
  <si>
    <t xml:space="preserve">reparacion de conexión de luminaria </t>
  </si>
  <si>
    <t>se halló poste de madera quebrado de alumbrado publico</t>
  </si>
  <si>
    <t>Santo Domingo 359</t>
  </si>
  <si>
    <t>se retira fusible de luminaria y funciona con normalidad</t>
  </si>
  <si>
    <t>Luis Frayle 2351</t>
  </si>
  <si>
    <t>Paraguay  y Francisco de Asis</t>
  </si>
  <si>
    <t xml:space="preserve">Bolivia Pasaje Cabildo </t>
  </si>
  <si>
    <t>luminaria problema de equipo auxiliar</t>
  </si>
  <si>
    <t>Frias Silva y Pasaje Cabildo</t>
  </si>
  <si>
    <t xml:space="preserve">Casa de la Cultura </t>
  </si>
  <si>
    <t>conexión de cableado para evento</t>
  </si>
  <si>
    <t>colocacion de brazo  completo (equipo auxiliar, lampara de sodio y artefacto) y reparacion de conexión</t>
  </si>
  <si>
    <t xml:space="preserve">Paraguay y Pasaje Cabildo </t>
  </si>
  <si>
    <t>cambio de lampara de sodio de 150w</t>
  </si>
  <si>
    <t xml:space="preserve">Bº Apunt </t>
  </si>
  <si>
    <t>cambio de fotocelula en puesto de encendido</t>
  </si>
  <si>
    <t>Avenida Aconquija (300-500)</t>
  </si>
  <si>
    <t>Radio Nacional</t>
  </si>
  <si>
    <t>cambio de 4 fusibles en luminarias</t>
  </si>
  <si>
    <t>reparacion de conexión en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</si>
</sst>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6"/>
  <sheetViews>
    <sheetView tabSelected="1" zoomScale="82" zoomScaleNormal="82" workbookViewId="0">
      <pane ySplit="2" topLeftCell="A183" activePane="bottomLeft" state="frozen"/>
      <selection activeCell="B1" sqref="B1"/>
      <selection pane="bottomLeft" activeCell="M3" sqref="M3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6" customWidth="1"/>
    <col min="4" max="4" width="103.7109375" style="1" bestFit="1" customWidth="1"/>
    <col min="5" max="5" width="34.28515625" style="1" customWidth="1"/>
    <col min="6" max="6" width="230.4257812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3" t="s">
        <v>12</v>
      </c>
      <c r="B1" s="44"/>
      <c r="C1" s="44"/>
      <c r="D1" s="44"/>
      <c r="E1" s="45"/>
      <c r="F1" s="20">
        <v>43983</v>
      </c>
      <c r="G1" s="42" t="s">
        <v>15</v>
      </c>
      <c r="H1" s="42" t="s">
        <v>26</v>
      </c>
      <c r="I1" s="42" t="s">
        <v>4</v>
      </c>
      <c r="J1" s="42" t="s">
        <v>5</v>
      </c>
      <c r="K1" s="42" t="s">
        <v>6</v>
      </c>
      <c r="L1" s="42" t="s">
        <v>7</v>
      </c>
      <c r="M1" s="42" t="s">
        <v>8</v>
      </c>
      <c r="N1" s="42" t="s">
        <v>9</v>
      </c>
      <c r="O1" s="42" t="s">
        <v>21</v>
      </c>
      <c r="P1" s="42" t="s">
        <v>10</v>
      </c>
      <c r="Q1" s="42" t="s">
        <v>20</v>
      </c>
      <c r="R1" s="46" t="s">
        <v>11</v>
      </c>
      <c r="S1" s="46" t="s">
        <v>18</v>
      </c>
      <c r="T1" s="46" t="s">
        <v>19</v>
      </c>
      <c r="U1" s="42" t="s">
        <v>16</v>
      </c>
    </row>
    <row r="2" spans="1:21" ht="89.25" customHeight="1" x14ac:dyDescent="0.35">
      <c r="A2" s="2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6"/>
      <c r="S2" s="46"/>
      <c r="T2" s="46"/>
      <c r="U2" s="42"/>
    </row>
    <row r="3" spans="1:21" s="17" customFormat="1" ht="19.5" customHeight="1" x14ac:dyDescent="0.25">
      <c r="A3" s="14">
        <v>43983</v>
      </c>
      <c r="B3" s="15" t="s">
        <v>261</v>
      </c>
      <c r="C3" s="25"/>
      <c r="D3" s="17" t="s">
        <v>344</v>
      </c>
      <c r="F3" s="17" t="s">
        <v>345</v>
      </c>
      <c r="M3" s="17">
        <v>2</v>
      </c>
      <c r="P3" s="17">
        <v>1</v>
      </c>
    </row>
    <row r="4" spans="1:21" s="17" customFormat="1" ht="19.5" customHeight="1" x14ac:dyDescent="0.25">
      <c r="A4" s="14">
        <v>43983</v>
      </c>
      <c r="B4" s="15" t="s">
        <v>27</v>
      </c>
      <c r="C4" s="25"/>
      <c r="D4" s="17" t="s">
        <v>30</v>
      </c>
      <c r="F4" s="17" t="s">
        <v>38</v>
      </c>
      <c r="L4" s="17">
        <v>1</v>
      </c>
    </row>
    <row r="5" spans="1:21" s="17" customFormat="1" ht="19.5" customHeight="1" x14ac:dyDescent="0.25">
      <c r="A5" s="14">
        <v>43983</v>
      </c>
      <c r="B5" s="15" t="s">
        <v>27</v>
      </c>
      <c r="C5" s="25"/>
      <c r="D5" s="17" t="s">
        <v>39</v>
      </c>
      <c r="F5" s="17" t="s">
        <v>40</v>
      </c>
      <c r="N5" s="17">
        <v>1</v>
      </c>
    </row>
    <row r="6" spans="1:21" s="17" customFormat="1" ht="19.5" customHeight="1" x14ac:dyDescent="0.25">
      <c r="A6" s="14">
        <v>43983</v>
      </c>
      <c r="B6" s="15" t="s">
        <v>27</v>
      </c>
      <c r="C6" s="25"/>
      <c r="D6" s="17" t="s">
        <v>41</v>
      </c>
      <c r="F6" s="17" t="s">
        <v>42</v>
      </c>
      <c r="G6" s="17">
        <v>1</v>
      </c>
      <c r="I6" s="17">
        <v>1</v>
      </c>
      <c r="K6" s="17">
        <v>1</v>
      </c>
      <c r="N6" s="17">
        <v>1</v>
      </c>
    </row>
    <row r="7" spans="1:21" s="17" customFormat="1" ht="19.5" customHeight="1" x14ac:dyDescent="0.25">
      <c r="A7" s="14">
        <v>43983</v>
      </c>
      <c r="B7" s="15" t="s">
        <v>27</v>
      </c>
      <c r="C7" s="25"/>
      <c r="D7" s="17" t="s">
        <v>43</v>
      </c>
      <c r="F7" s="17" t="s">
        <v>44</v>
      </c>
      <c r="M7" s="17">
        <v>3</v>
      </c>
      <c r="R7" s="17">
        <v>26</v>
      </c>
    </row>
    <row r="8" spans="1:21" s="17" customFormat="1" ht="19.5" customHeight="1" x14ac:dyDescent="0.25">
      <c r="A8" s="14">
        <v>43983</v>
      </c>
      <c r="B8" s="15" t="s">
        <v>27</v>
      </c>
      <c r="C8" s="25"/>
      <c r="D8" s="17" t="s">
        <v>45</v>
      </c>
      <c r="F8" s="17" t="s">
        <v>46</v>
      </c>
      <c r="P8" s="17">
        <v>1</v>
      </c>
    </row>
    <row r="9" spans="1:21" s="17" customFormat="1" ht="19.5" customHeight="1" x14ac:dyDescent="0.25">
      <c r="A9" s="14">
        <v>43983</v>
      </c>
      <c r="B9" s="15" t="s">
        <v>27</v>
      </c>
      <c r="C9" s="25"/>
      <c r="D9" s="17" t="s">
        <v>47</v>
      </c>
      <c r="F9" s="17" t="s">
        <v>48</v>
      </c>
      <c r="M9" s="17">
        <v>1</v>
      </c>
      <c r="N9" s="17">
        <v>1</v>
      </c>
    </row>
    <row r="10" spans="1:21" s="17" customFormat="1" ht="19.5" customHeight="1" x14ac:dyDescent="0.25">
      <c r="A10" s="14">
        <v>43983</v>
      </c>
      <c r="B10" s="15" t="s">
        <v>27</v>
      </c>
      <c r="C10" s="25"/>
      <c r="D10" s="17" t="s">
        <v>49</v>
      </c>
      <c r="F10" s="17" t="s">
        <v>32</v>
      </c>
      <c r="G10" s="17">
        <v>1</v>
      </c>
    </row>
    <row r="11" spans="1:21" s="17" customFormat="1" ht="19.5" customHeight="1" x14ac:dyDescent="0.25">
      <c r="A11" s="14">
        <v>43983</v>
      </c>
      <c r="B11" s="15" t="s">
        <v>27</v>
      </c>
      <c r="C11" s="25"/>
      <c r="D11" s="17" t="s">
        <v>50</v>
      </c>
      <c r="E11" s="17" t="s">
        <v>51</v>
      </c>
      <c r="F11" s="17" t="s">
        <v>52</v>
      </c>
      <c r="G11" s="17">
        <v>1</v>
      </c>
      <c r="H11" s="17">
        <v>1</v>
      </c>
    </row>
    <row r="12" spans="1:21" s="17" customFormat="1" ht="19.5" customHeight="1" x14ac:dyDescent="0.25">
      <c r="A12" s="14">
        <v>43983</v>
      </c>
      <c r="B12" s="15" t="s">
        <v>27</v>
      </c>
      <c r="C12" s="25"/>
      <c r="D12" s="17" t="s">
        <v>53</v>
      </c>
      <c r="F12" s="17" t="s">
        <v>54</v>
      </c>
      <c r="M12" s="17">
        <v>1</v>
      </c>
      <c r="P12" s="17">
        <v>1</v>
      </c>
    </row>
    <row r="13" spans="1:21" s="17" customFormat="1" ht="19.5" customHeight="1" x14ac:dyDescent="0.25">
      <c r="A13" s="14">
        <v>43984</v>
      </c>
      <c r="B13" s="15" t="s">
        <v>261</v>
      </c>
      <c r="C13" s="25"/>
      <c r="E13" s="17" t="s">
        <v>262</v>
      </c>
      <c r="F13" s="17" t="s">
        <v>263</v>
      </c>
      <c r="M13" s="17">
        <v>1</v>
      </c>
    </row>
    <row r="14" spans="1:21" s="17" customFormat="1" ht="19.5" customHeight="1" x14ac:dyDescent="0.25">
      <c r="A14" s="14">
        <v>43984</v>
      </c>
      <c r="B14" s="15" t="s">
        <v>27</v>
      </c>
      <c r="C14" s="25"/>
      <c r="D14" s="17" t="s">
        <v>31</v>
      </c>
      <c r="F14" s="17" t="s">
        <v>55</v>
      </c>
      <c r="L14" s="17">
        <v>1</v>
      </c>
      <c r="P14" s="17">
        <v>1</v>
      </c>
    </row>
    <row r="15" spans="1:21" s="17" customFormat="1" ht="19.5" customHeight="1" x14ac:dyDescent="0.25">
      <c r="A15" s="14">
        <v>43984</v>
      </c>
      <c r="B15" s="15" t="s">
        <v>27</v>
      </c>
      <c r="C15" s="25"/>
      <c r="D15" s="17" t="s">
        <v>58</v>
      </c>
      <c r="E15" s="17" t="s">
        <v>56</v>
      </c>
      <c r="F15" s="17" t="s">
        <v>57</v>
      </c>
      <c r="G15" s="17">
        <v>1</v>
      </c>
      <c r="H15" s="17">
        <v>1</v>
      </c>
      <c r="M15" s="17">
        <v>1</v>
      </c>
    </row>
    <row r="16" spans="1:21" s="17" customFormat="1" ht="19.5" customHeight="1" x14ac:dyDescent="0.25">
      <c r="A16" s="14">
        <v>43984</v>
      </c>
      <c r="B16" s="15" t="s">
        <v>27</v>
      </c>
      <c r="C16" s="25"/>
      <c r="D16" s="17" t="s">
        <v>59</v>
      </c>
      <c r="F16" s="17" t="s">
        <v>60</v>
      </c>
      <c r="G16" s="17">
        <v>1</v>
      </c>
      <c r="H16" s="17">
        <v>1</v>
      </c>
      <c r="M16" s="17">
        <v>2</v>
      </c>
    </row>
    <row r="17" spans="1:16" s="17" customFormat="1" ht="19.5" customHeight="1" x14ac:dyDescent="0.25">
      <c r="A17" s="14">
        <v>43984</v>
      </c>
      <c r="B17" s="15" t="s">
        <v>27</v>
      </c>
      <c r="C17" s="25"/>
      <c r="D17" s="17" t="s">
        <v>61</v>
      </c>
      <c r="F17" s="17" t="s">
        <v>62</v>
      </c>
      <c r="G17" s="17">
        <v>1</v>
      </c>
      <c r="M17" s="17">
        <v>1</v>
      </c>
    </row>
    <row r="18" spans="1:16" s="17" customFormat="1" ht="19.5" customHeight="1" x14ac:dyDescent="0.25">
      <c r="A18" s="14">
        <v>43984</v>
      </c>
      <c r="B18" s="15" t="s">
        <v>27</v>
      </c>
      <c r="C18" s="25"/>
      <c r="D18" s="17" t="s">
        <v>63</v>
      </c>
      <c r="F18" s="17" t="s">
        <v>28</v>
      </c>
      <c r="J18" s="17">
        <v>1</v>
      </c>
    </row>
    <row r="19" spans="1:16" s="17" customFormat="1" ht="19.5" customHeight="1" x14ac:dyDescent="0.25">
      <c r="A19" s="14">
        <v>43984</v>
      </c>
      <c r="B19" s="15" t="s">
        <v>27</v>
      </c>
      <c r="C19" s="25"/>
      <c r="D19" s="17" t="s">
        <v>64</v>
      </c>
      <c r="F19" s="17" t="s">
        <v>28</v>
      </c>
      <c r="J19" s="17">
        <v>1</v>
      </c>
    </row>
    <row r="20" spans="1:16" s="17" customFormat="1" ht="19.5" customHeight="1" x14ac:dyDescent="0.25">
      <c r="A20" s="14">
        <v>43984</v>
      </c>
      <c r="B20" s="15" t="s">
        <v>27</v>
      </c>
      <c r="C20" s="25"/>
      <c r="D20" s="17" t="s">
        <v>65</v>
      </c>
      <c r="F20" s="17" t="s">
        <v>33</v>
      </c>
      <c r="J20" s="17">
        <v>1</v>
      </c>
    </row>
    <row r="21" spans="1:16" s="17" customFormat="1" ht="19.5" customHeight="1" x14ac:dyDescent="0.25">
      <c r="A21" s="14">
        <v>43984</v>
      </c>
      <c r="B21" s="15" t="s">
        <v>27</v>
      </c>
      <c r="C21" s="25"/>
      <c r="D21" s="17" t="s">
        <v>66</v>
      </c>
      <c r="F21" s="17" t="s">
        <v>28</v>
      </c>
      <c r="J21" s="17">
        <v>1</v>
      </c>
    </row>
    <row r="22" spans="1:16" s="17" customFormat="1" ht="19.5" customHeight="1" x14ac:dyDescent="0.25">
      <c r="A22" s="14">
        <v>43984</v>
      </c>
      <c r="B22" s="15" t="s">
        <v>27</v>
      </c>
      <c r="C22" s="25"/>
      <c r="D22" s="17" t="s">
        <v>67</v>
      </c>
      <c r="F22" s="17" t="s">
        <v>107</v>
      </c>
      <c r="P22" s="17">
        <v>1</v>
      </c>
    </row>
    <row r="23" spans="1:16" s="17" customFormat="1" ht="19.5" customHeight="1" x14ac:dyDescent="0.25">
      <c r="A23" s="14">
        <v>43984</v>
      </c>
      <c r="B23" s="15" t="s">
        <v>27</v>
      </c>
      <c r="C23" s="25"/>
      <c r="D23" s="17" t="s">
        <v>68</v>
      </c>
      <c r="F23" s="17" t="s">
        <v>69</v>
      </c>
      <c r="J23" s="17">
        <v>1</v>
      </c>
    </row>
    <row r="24" spans="1:16" s="17" customFormat="1" ht="19.5" customHeight="1" x14ac:dyDescent="0.25">
      <c r="A24" s="14">
        <v>43984</v>
      </c>
      <c r="B24" s="15" t="s">
        <v>27</v>
      </c>
      <c r="C24" s="25"/>
      <c r="D24" s="17" t="s">
        <v>70</v>
      </c>
      <c r="F24" s="17" t="s">
        <v>71</v>
      </c>
      <c r="H24" s="17">
        <v>1</v>
      </c>
    </row>
    <row r="25" spans="1:16" s="17" customFormat="1" ht="19.5" customHeight="1" x14ac:dyDescent="0.25">
      <c r="A25" s="14">
        <v>43985</v>
      </c>
      <c r="B25" s="15" t="s">
        <v>27</v>
      </c>
      <c r="C25" s="25"/>
      <c r="D25" s="17" t="s">
        <v>72</v>
      </c>
      <c r="F25" s="17" t="s">
        <v>73</v>
      </c>
      <c r="G25" s="17">
        <v>1</v>
      </c>
      <c r="M25" s="17">
        <v>2</v>
      </c>
    </row>
    <row r="26" spans="1:16" s="17" customFormat="1" ht="19.5" customHeight="1" x14ac:dyDescent="0.25">
      <c r="A26" s="14">
        <v>43985</v>
      </c>
      <c r="B26" s="15" t="s">
        <v>27</v>
      </c>
      <c r="C26" s="25"/>
      <c r="D26" s="17" t="s">
        <v>74</v>
      </c>
      <c r="F26" s="17" t="s">
        <v>40</v>
      </c>
      <c r="N26" s="17">
        <v>1</v>
      </c>
    </row>
    <row r="27" spans="1:16" s="17" customFormat="1" ht="19.5" customHeight="1" x14ac:dyDescent="0.25">
      <c r="A27" s="14">
        <v>43985</v>
      </c>
      <c r="B27" s="15" t="s">
        <v>27</v>
      </c>
      <c r="C27" s="25"/>
      <c r="D27" s="17" t="s">
        <v>75</v>
      </c>
      <c r="F27" s="17" t="s">
        <v>76</v>
      </c>
      <c r="G27" s="17">
        <v>1</v>
      </c>
      <c r="I27" s="17">
        <v>1</v>
      </c>
    </row>
    <row r="28" spans="1:16" s="17" customFormat="1" ht="19.5" customHeight="1" x14ac:dyDescent="0.25">
      <c r="A28" s="14">
        <v>43985</v>
      </c>
      <c r="B28" s="15" t="s">
        <v>27</v>
      </c>
      <c r="C28" s="25"/>
      <c r="D28" s="17" t="s">
        <v>77</v>
      </c>
      <c r="F28" s="17" t="s">
        <v>78</v>
      </c>
      <c r="H28" s="17">
        <v>1</v>
      </c>
      <c r="I28" s="17">
        <v>1</v>
      </c>
    </row>
    <row r="29" spans="1:16" s="17" customFormat="1" ht="19.5" customHeight="1" x14ac:dyDescent="0.25">
      <c r="A29" s="14">
        <v>43985</v>
      </c>
      <c r="B29" s="15" t="s">
        <v>27</v>
      </c>
      <c r="C29" s="25"/>
      <c r="D29" s="17" t="s">
        <v>77</v>
      </c>
      <c r="F29" s="17" t="s">
        <v>79</v>
      </c>
      <c r="G29" s="17">
        <v>1</v>
      </c>
      <c r="H29" s="17">
        <v>1</v>
      </c>
      <c r="I29" s="17">
        <v>1</v>
      </c>
    </row>
    <row r="30" spans="1:16" s="17" customFormat="1" ht="19.5" customHeight="1" x14ac:dyDescent="0.25">
      <c r="A30" s="14">
        <v>43985</v>
      </c>
      <c r="B30" s="15" t="s">
        <v>27</v>
      </c>
      <c r="C30" s="25"/>
      <c r="D30" s="17" t="s">
        <v>80</v>
      </c>
      <c r="F30" s="17" t="s">
        <v>81</v>
      </c>
      <c r="H30" s="17">
        <v>2</v>
      </c>
      <c r="I30" s="17">
        <v>2</v>
      </c>
    </row>
    <row r="31" spans="1:16" s="17" customFormat="1" ht="19.5" customHeight="1" x14ac:dyDescent="0.25">
      <c r="A31" s="14">
        <v>43985</v>
      </c>
      <c r="B31" s="15" t="s">
        <v>27</v>
      </c>
      <c r="C31" s="25"/>
      <c r="D31" s="17" t="s">
        <v>82</v>
      </c>
      <c r="F31" s="17" t="s">
        <v>83</v>
      </c>
      <c r="G31" s="17">
        <v>5</v>
      </c>
      <c r="H31" s="17">
        <v>4</v>
      </c>
      <c r="I31" s="17">
        <v>4</v>
      </c>
      <c r="L31" s="17">
        <v>1</v>
      </c>
    </row>
    <row r="32" spans="1:16" s="17" customFormat="1" ht="19.5" customHeight="1" x14ac:dyDescent="0.25">
      <c r="A32" s="14">
        <v>43986</v>
      </c>
      <c r="B32" s="15" t="s">
        <v>261</v>
      </c>
      <c r="C32" s="25"/>
      <c r="D32" s="17" t="s">
        <v>264</v>
      </c>
      <c r="F32" s="17" t="s">
        <v>265</v>
      </c>
      <c r="P32" s="17">
        <v>1</v>
      </c>
    </row>
    <row r="33" spans="1:16" s="17" customFormat="1" ht="19.5" customHeight="1" x14ac:dyDescent="0.25">
      <c r="A33" s="14">
        <v>43986</v>
      </c>
      <c r="B33" s="15" t="s">
        <v>261</v>
      </c>
      <c r="C33" s="25"/>
      <c r="D33" s="17" t="s">
        <v>266</v>
      </c>
      <c r="F33" s="17" t="s">
        <v>32</v>
      </c>
      <c r="G33" s="17">
        <v>1</v>
      </c>
    </row>
    <row r="34" spans="1:16" s="17" customFormat="1" ht="19.5" customHeight="1" x14ac:dyDescent="0.25">
      <c r="A34" s="14">
        <v>43986</v>
      </c>
      <c r="B34" s="15" t="s">
        <v>261</v>
      </c>
      <c r="C34" s="25"/>
      <c r="D34" s="17" t="s">
        <v>267</v>
      </c>
      <c r="F34" s="17" t="s">
        <v>265</v>
      </c>
      <c r="P34" s="17">
        <v>1</v>
      </c>
    </row>
    <row r="35" spans="1:16" s="17" customFormat="1" ht="19.5" customHeight="1" x14ac:dyDescent="0.25">
      <c r="A35" s="14">
        <v>43986</v>
      </c>
      <c r="B35" s="15" t="s">
        <v>261</v>
      </c>
      <c r="C35" s="25"/>
      <c r="D35" s="17" t="s">
        <v>274</v>
      </c>
      <c r="F35" s="17" t="s">
        <v>275</v>
      </c>
      <c r="M35" s="17">
        <v>1</v>
      </c>
      <c r="P35" s="17">
        <v>1</v>
      </c>
    </row>
    <row r="36" spans="1:16" s="17" customFormat="1" ht="19.5" customHeight="1" x14ac:dyDescent="0.25">
      <c r="A36" s="14">
        <v>43986</v>
      </c>
      <c r="B36" s="15" t="s">
        <v>261</v>
      </c>
      <c r="C36" s="25"/>
      <c r="F36" s="17" t="s">
        <v>276</v>
      </c>
      <c r="P36" s="17">
        <v>1</v>
      </c>
    </row>
    <row r="37" spans="1:16" s="17" customFormat="1" ht="19.5" customHeight="1" x14ac:dyDescent="0.25">
      <c r="A37" s="14">
        <v>43986</v>
      </c>
      <c r="B37" s="15" t="s">
        <v>27</v>
      </c>
      <c r="C37" s="25"/>
      <c r="D37" s="17" t="s">
        <v>43</v>
      </c>
      <c r="F37" s="17" t="s">
        <v>84</v>
      </c>
      <c r="G37" s="17">
        <v>1</v>
      </c>
      <c r="M37" s="17">
        <v>2</v>
      </c>
    </row>
    <row r="38" spans="1:16" s="17" customFormat="1" ht="19.5" customHeight="1" x14ac:dyDescent="0.25">
      <c r="A38" s="14">
        <v>43986</v>
      </c>
      <c r="B38" s="15" t="s">
        <v>27</v>
      </c>
      <c r="C38" s="25"/>
      <c r="D38" s="17" t="s">
        <v>85</v>
      </c>
      <c r="F38" s="17" t="s">
        <v>86</v>
      </c>
      <c r="M38" s="17">
        <v>2</v>
      </c>
    </row>
    <row r="39" spans="1:16" s="17" customFormat="1" ht="19.5" customHeight="1" x14ac:dyDescent="0.25">
      <c r="A39" s="14">
        <v>43986</v>
      </c>
      <c r="B39" s="15" t="s">
        <v>27</v>
      </c>
      <c r="C39" s="25"/>
      <c r="D39" s="17" t="s">
        <v>87</v>
      </c>
      <c r="F39" s="17" t="s">
        <v>34</v>
      </c>
      <c r="M39" s="17">
        <v>1</v>
      </c>
    </row>
    <row r="40" spans="1:16" s="17" customFormat="1" ht="19.5" customHeight="1" x14ac:dyDescent="0.25">
      <c r="A40" s="14">
        <v>43986</v>
      </c>
      <c r="B40" s="15" t="s">
        <v>27</v>
      </c>
      <c r="C40" s="25"/>
      <c r="D40" s="17" t="s">
        <v>88</v>
      </c>
      <c r="F40" s="17" t="s">
        <v>89</v>
      </c>
      <c r="M40" s="17">
        <v>1</v>
      </c>
      <c r="N40" s="17">
        <v>1</v>
      </c>
    </row>
    <row r="41" spans="1:16" s="17" customFormat="1" ht="19.5" customHeight="1" x14ac:dyDescent="0.25">
      <c r="A41" s="14">
        <v>43986</v>
      </c>
      <c r="B41" s="15" t="s">
        <v>27</v>
      </c>
      <c r="C41" s="25"/>
      <c r="D41" s="17" t="s">
        <v>90</v>
      </c>
      <c r="F41" s="17" t="s">
        <v>91</v>
      </c>
      <c r="H41" s="17">
        <v>1</v>
      </c>
    </row>
    <row r="42" spans="1:16" s="17" customFormat="1" ht="19.5" customHeight="1" x14ac:dyDescent="0.25">
      <c r="A42" s="14">
        <v>43986</v>
      </c>
      <c r="B42" s="15" t="s">
        <v>27</v>
      </c>
      <c r="C42" s="25"/>
      <c r="D42" s="17" t="s">
        <v>92</v>
      </c>
      <c r="E42" s="17" t="s">
        <v>102</v>
      </c>
      <c r="F42" s="17" t="s">
        <v>93</v>
      </c>
      <c r="G42" s="17">
        <v>4</v>
      </c>
      <c r="H42" s="17">
        <v>3</v>
      </c>
      <c r="I42" s="17">
        <v>5</v>
      </c>
      <c r="K42" s="17">
        <v>1</v>
      </c>
    </row>
    <row r="43" spans="1:16" s="17" customFormat="1" ht="19.5" customHeight="1" x14ac:dyDescent="0.25">
      <c r="A43" s="14">
        <v>43986</v>
      </c>
      <c r="B43" s="15" t="s">
        <v>268</v>
      </c>
      <c r="C43" s="25"/>
      <c r="D43" s="17" t="s">
        <v>402</v>
      </c>
      <c r="F43" s="17" t="s">
        <v>32</v>
      </c>
      <c r="G43" s="17">
        <v>1</v>
      </c>
    </row>
    <row r="44" spans="1:16" s="17" customFormat="1" ht="19.5" customHeight="1" x14ac:dyDescent="0.25">
      <c r="A44" s="14">
        <v>43986</v>
      </c>
      <c r="B44" s="15" t="s">
        <v>268</v>
      </c>
      <c r="C44" s="25"/>
      <c r="D44" s="17" t="s">
        <v>403</v>
      </c>
      <c r="F44" s="17" t="s">
        <v>32</v>
      </c>
      <c r="G44" s="17">
        <v>1</v>
      </c>
    </row>
    <row r="45" spans="1:16" s="17" customFormat="1" ht="19.5" customHeight="1" x14ac:dyDescent="0.25">
      <c r="A45" s="14">
        <v>43986</v>
      </c>
      <c r="B45" s="15" t="s">
        <v>268</v>
      </c>
      <c r="C45" s="25"/>
      <c r="D45" s="17" t="s">
        <v>404</v>
      </c>
      <c r="F45" s="17" t="s">
        <v>32</v>
      </c>
      <c r="G45" s="17">
        <v>1</v>
      </c>
    </row>
    <row r="46" spans="1:16" s="17" customFormat="1" ht="19.5" customHeight="1" x14ac:dyDescent="0.25">
      <c r="A46" s="14">
        <v>43986</v>
      </c>
      <c r="B46" s="15" t="s">
        <v>268</v>
      </c>
      <c r="C46" s="25"/>
      <c r="D46" s="17" t="s">
        <v>269</v>
      </c>
      <c r="F46" s="17" t="s">
        <v>272</v>
      </c>
      <c r="M46" s="17">
        <v>1</v>
      </c>
    </row>
    <row r="47" spans="1:16" s="17" customFormat="1" ht="19.5" customHeight="1" x14ac:dyDescent="0.25">
      <c r="A47" s="14">
        <v>43986</v>
      </c>
      <c r="B47" s="15" t="s">
        <v>268</v>
      </c>
      <c r="C47" s="25"/>
      <c r="D47" s="17" t="s">
        <v>270</v>
      </c>
      <c r="F47" s="17" t="s">
        <v>32</v>
      </c>
      <c r="G47" s="17">
        <v>1</v>
      </c>
    </row>
    <row r="48" spans="1:16" s="17" customFormat="1" ht="19.5" customHeight="1" x14ac:dyDescent="0.25">
      <c r="A48" s="14">
        <v>43986</v>
      </c>
      <c r="B48" s="15" t="s">
        <v>268</v>
      </c>
      <c r="C48" s="25"/>
      <c r="D48" s="17" t="s">
        <v>271</v>
      </c>
      <c r="F48" s="17" t="s">
        <v>272</v>
      </c>
      <c r="M48" s="17">
        <v>1</v>
      </c>
    </row>
    <row r="49" spans="1:16" s="17" customFormat="1" ht="19.5" customHeight="1" x14ac:dyDescent="0.25">
      <c r="A49" s="14">
        <v>43986</v>
      </c>
      <c r="B49" s="15" t="s">
        <v>268</v>
      </c>
      <c r="C49" s="25"/>
      <c r="D49" s="17" t="s">
        <v>273</v>
      </c>
      <c r="F49" s="17" t="s">
        <v>347</v>
      </c>
      <c r="M49" s="17">
        <v>1</v>
      </c>
    </row>
    <row r="50" spans="1:16" s="17" customFormat="1" ht="19.5" customHeight="1" x14ac:dyDescent="0.25">
      <c r="A50" s="14">
        <v>43987</v>
      </c>
      <c r="B50" s="15" t="s">
        <v>261</v>
      </c>
      <c r="C50" s="25"/>
      <c r="D50" s="17" t="s">
        <v>346</v>
      </c>
      <c r="F50" s="17" t="s">
        <v>348</v>
      </c>
      <c r="M50" s="17">
        <v>1</v>
      </c>
    </row>
    <row r="51" spans="1:16" s="17" customFormat="1" ht="19.5" customHeight="1" x14ac:dyDescent="0.25">
      <c r="A51" s="14">
        <v>43987</v>
      </c>
      <c r="B51" s="15" t="s">
        <v>261</v>
      </c>
      <c r="C51" s="25"/>
      <c r="E51" s="17" t="s">
        <v>262</v>
      </c>
      <c r="F51" s="17" t="s">
        <v>349</v>
      </c>
      <c r="H51" s="17">
        <v>1</v>
      </c>
      <c r="M51" s="17">
        <v>1</v>
      </c>
    </row>
    <row r="52" spans="1:16" s="17" customFormat="1" ht="19.5" customHeight="1" x14ac:dyDescent="0.25">
      <c r="A52" s="14">
        <v>43987</v>
      </c>
      <c r="B52" s="15" t="s">
        <v>261</v>
      </c>
      <c r="C52" s="25"/>
      <c r="F52" s="17" t="s">
        <v>350</v>
      </c>
      <c r="P52" s="17">
        <v>1</v>
      </c>
    </row>
    <row r="53" spans="1:16" s="17" customFormat="1" ht="19.5" customHeight="1" x14ac:dyDescent="0.25">
      <c r="A53" s="14">
        <v>43987</v>
      </c>
      <c r="B53" s="15" t="s">
        <v>27</v>
      </c>
      <c r="C53" s="25"/>
      <c r="D53" s="17" t="s">
        <v>94</v>
      </c>
      <c r="F53" s="17" t="s">
        <v>95</v>
      </c>
      <c r="I53" s="17">
        <v>1</v>
      </c>
    </row>
    <row r="54" spans="1:16" s="17" customFormat="1" ht="19.5" customHeight="1" x14ac:dyDescent="0.25">
      <c r="A54" s="14">
        <v>43987</v>
      </c>
      <c r="B54" s="15" t="s">
        <v>27</v>
      </c>
      <c r="C54" s="25"/>
      <c r="D54" s="17" t="s">
        <v>96</v>
      </c>
      <c r="F54" s="17" t="s">
        <v>97</v>
      </c>
      <c r="G54" s="17">
        <v>1</v>
      </c>
      <c r="L54" s="17">
        <v>1</v>
      </c>
    </row>
    <row r="55" spans="1:16" s="17" customFormat="1" ht="19.5" customHeight="1" x14ac:dyDescent="0.25">
      <c r="A55" s="14">
        <v>43987</v>
      </c>
      <c r="B55" s="15" t="s">
        <v>27</v>
      </c>
      <c r="C55" s="25"/>
      <c r="D55" s="17" t="s">
        <v>98</v>
      </c>
      <c r="F55" s="17" t="s">
        <v>28</v>
      </c>
      <c r="J55" s="17">
        <v>1</v>
      </c>
    </row>
    <row r="56" spans="1:16" s="17" customFormat="1" ht="19.5" customHeight="1" x14ac:dyDescent="0.25">
      <c r="A56" s="14">
        <v>43987</v>
      </c>
      <c r="B56" s="15" t="s">
        <v>27</v>
      </c>
      <c r="C56" s="25"/>
      <c r="D56" s="17" t="s">
        <v>99</v>
      </c>
      <c r="F56" s="17" t="s">
        <v>40</v>
      </c>
      <c r="N56" s="17">
        <v>1</v>
      </c>
    </row>
    <row r="57" spans="1:16" s="17" customFormat="1" ht="19.5" customHeight="1" x14ac:dyDescent="0.25">
      <c r="A57" s="14">
        <v>43987</v>
      </c>
      <c r="B57" s="15" t="s">
        <v>27</v>
      </c>
      <c r="C57" s="25"/>
      <c r="D57" s="17" t="s">
        <v>100</v>
      </c>
      <c r="F57" s="17" t="s">
        <v>101</v>
      </c>
      <c r="L57" s="17">
        <v>1</v>
      </c>
      <c r="P57" s="17">
        <v>1</v>
      </c>
    </row>
    <row r="58" spans="1:16" s="17" customFormat="1" ht="19.5" customHeight="1" x14ac:dyDescent="0.25">
      <c r="A58" s="14">
        <v>43987</v>
      </c>
      <c r="B58" s="15" t="s">
        <v>27</v>
      </c>
      <c r="C58" s="25"/>
      <c r="E58" s="17" t="s">
        <v>102</v>
      </c>
      <c r="F58" s="17" t="s">
        <v>103</v>
      </c>
      <c r="G58" s="17">
        <v>1</v>
      </c>
      <c r="H58" s="17">
        <v>1</v>
      </c>
      <c r="I58" s="17">
        <v>1</v>
      </c>
      <c r="K58" s="17">
        <v>1</v>
      </c>
    </row>
    <row r="59" spans="1:16" s="17" customFormat="1" ht="19.5" customHeight="1" x14ac:dyDescent="0.25">
      <c r="A59" s="14">
        <v>43987</v>
      </c>
      <c r="B59" s="15" t="s">
        <v>27</v>
      </c>
      <c r="C59" s="25"/>
      <c r="D59" s="17" t="s">
        <v>104</v>
      </c>
      <c r="F59" s="17" t="s">
        <v>107</v>
      </c>
      <c r="P59" s="17">
        <v>1</v>
      </c>
    </row>
    <row r="60" spans="1:16" s="17" customFormat="1" ht="19.5" customHeight="1" x14ac:dyDescent="0.25">
      <c r="A60" s="14">
        <v>43987</v>
      </c>
      <c r="B60" s="15" t="s">
        <v>27</v>
      </c>
      <c r="C60" s="25"/>
      <c r="D60" s="17" t="s">
        <v>105</v>
      </c>
      <c r="F60" s="17" t="s">
        <v>108</v>
      </c>
      <c r="P60" s="17">
        <v>2</v>
      </c>
    </row>
    <row r="61" spans="1:16" s="17" customFormat="1" ht="19.5" customHeight="1" x14ac:dyDescent="0.25">
      <c r="A61" s="14">
        <v>43987</v>
      </c>
      <c r="B61" s="15" t="s">
        <v>27</v>
      </c>
      <c r="C61" s="25"/>
      <c r="D61" s="17" t="s">
        <v>106</v>
      </c>
      <c r="F61" s="17" t="s">
        <v>107</v>
      </c>
      <c r="P61" s="17">
        <v>1</v>
      </c>
    </row>
    <row r="62" spans="1:16" s="17" customFormat="1" ht="19.5" customHeight="1" x14ac:dyDescent="0.25">
      <c r="A62" s="14">
        <v>43990</v>
      </c>
      <c r="B62" s="15" t="s">
        <v>261</v>
      </c>
      <c r="C62" s="25"/>
      <c r="D62" s="17" t="s">
        <v>277</v>
      </c>
      <c r="F62" s="17" t="s">
        <v>278</v>
      </c>
      <c r="M62" s="17">
        <v>1</v>
      </c>
    </row>
    <row r="63" spans="1:16" s="17" customFormat="1" ht="19.5" customHeight="1" x14ac:dyDescent="0.25">
      <c r="A63" s="14">
        <v>43990</v>
      </c>
      <c r="B63" s="15" t="s">
        <v>261</v>
      </c>
      <c r="C63" s="25"/>
      <c r="D63" s="17" t="s">
        <v>279</v>
      </c>
      <c r="F63" s="17" t="s">
        <v>280</v>
      </c>
      <c r="M63" s="17">
        <v>1</v>
      </c>
    </row>
    <row r="64" spans="1:16" s="17" customFormat="1" ht="19.5" customHeight="1" x14ac:dyDescent="0.25">
      <c r="A64" s="14">
        <v>43990</v>
      </c>
      <c r="B64" s="15" t="s">
        <v>261</v>
      </c>
      <c r="C64" s="25"/>
      <c r="D64" s="17" t="s">
        <v>282</v>
      </c>
      <c r="F64" s="17" t="s">
        <v>281</v>
      </c>
      <c r="M64" s="17">
        <v>2</v>
      </c>
    </row>
    <row r="65" spans="1:17" s="17" customFormat="1" ht="19.5" customHeight="1" x14ac:dyDescent="0.25">
      <c r="A65" s="14">
        <v>43990</v>
      </c>
      <c r="B65" s="15" t="s">
        <v>261</v>
      </c>
      <c r="C65" s="25"/>
      <c r="D65" s="17" t="s">
        <v>283</v>
      </c>
      <c r="F65" s="17" t="s">
        <v>284</v>
      </c>
      <c r="M65" s="17">
        <v>1</v>
      </c>
    </row>
    <row r="66" spans="1:17" s="17" customFormat="1" ht="19.5" customHeight="1" x14ac:dyDescent="0.25">
      <c r="A66" s="14">
        <v>43990</v>
      </c>
      <c r="B66" s="15" t="s">
        <v>27</v>
      </c>
      <c r="C66" s="25"/>
      <c r="D66" s="17" t="s">
        <v>109</v>
      </c>
      <c r="F66" s="17" t="s">
        <v>108</v>
      </c>
      <c r="P66" s="17">
        <v>2</v>
      </c>
    </row>
    <row r="67" spans="1:17" s="17" customFormat="1" ht="19.5" customHeight="1" x14ac:dyDescent="0.25">
      <c r="A67" s="14">
        <v>43990</v>
      </c>
      <c r="B67" s="15" t="s">
        <v>27</v>
      </c>
      <c r="C67" s="25"/>
      <c r="D67" s="17" t="s">
        <v>110</v>
      </c>
      <c r="F67" s="17" t="s">
        <v>111</v>
      </c>
      <c r="G67" s="17">
        <v>3</v>
      </c>
      <c r="H67" s="17">
        <v>3</v>
      </c>
      <c r="J67" s="17">
        <v>2</v>
      </c>
      <c r="M67" s="17">
        <v>28</v>
      </c>
    </row>
    <row r="68" spans="1:17" s="17" customFormat="1" ht="19.5" customHeight="1" x14ac:dyDescent="0.25">
      <c r="A68" s="14">
        <v>43990</v>
      </c>
      <c r="B68" s="15" t="s">
        <v>27</v>
      </c>
      <c r="C68" s="25"/>
      <c r="D68" s="17" t="s">
        <v>92</v>
      </c>
      <c r="E68" s="17" t="s">
        <v>102</v>
      </c>
      <c r="F68" s="17" t="s">
        <v>112</v>
      </c>
      <c r="G68" s="17">
        <v>4</v>
      </c>
      <c r="I68" s="17">
        <v>4</v>
      </c>
      <c r="M68" s="17">
        <v>4</v>
      </c>
    </row>
    <row r="69" spans="1:17" s="17" customFormat="1" ht="19.5" customHeight="1" x14ac:dyDescent="0.25">
      <c r="A69" s="14">
        <v>43990</v>
      </c>
      <c r="B69" s="15" t="s">
        <v>268</v>
      </c>
      <c r="C69" s="25">
        <v>26007</v>
      </c>
      <c r="D69" s="17" t="s">
        <v>405</v>
      </c>
      <c r="F69" s="17" t="s">
        <v>382</v>
      </c>
      <c r="P69" s="17">
        <v>1</v>
      </c>
    </row>
    <row r="70" spans="1:17" s="17" customFormat="1" ht="19.5" customHeight="1" x14ac:dyDescent="0.25">
      <c r="A70" s="14">
        <v>43990</v>
      </c>
      <c r="B70" s="15" t="s">
        <v>268</v>
      </c>
      <c r="C70" s="25"/>
      <c r="D70" s="17" t="s">
        <v>406</v>
      </c>
      <c r="F70" s="17" t="s">
        <v>32</v>
      </c>
      <c r="G70" s="17">
        <v>1</v>
      </c>
    </row>
    <row r="71" spans="1:17" s="17" customFormat="1" ht="19.5" customHeight="1" x14ac:dyDescent="0.25">
      <c r="A71" s="14">
        <v>43990</v>
      </c>
      <c r="B71" s="15" t="s">
        <v>268</v>
      </c>
      <c r="C71" s="25">
        <v>25996</v>
      </c>
      <c r="D71" s="17" t="s">
        <v>407</v>
      </c>
      <c r="F71" s="17" t="s">
        <v>408</v>
      </c>
      <c r="M71" s="17">
        <v>1</v>
      </c>
    </row>
    <row r="72" spans="1:17" s="17" customFormat="1" ht="19.5" customHeight="1" x14ac:dyDescent="0.25">
      <c r="A72" s="14">
        <v>43990</v>
      </c>
      <c r="B72" s="15" t="s">
        <v>268</v>
      </c>
      <c r="C72" s="25">
        <v>25983</v>
      </c>
      <c r="D72" s="17" t="s">
        <v>113</v>
      </c>
      <c r="F72" s="17" t="s">
        <v>409</v>
      </c>
      <c r="P72" s="17">
        <v>1</v>
      </c>
    </row>
    <row r="73" spans="1:17" s="17" customFormat="1" ht="19.5" customHeight="1" x14ac:dyDescent="0.25">
      <c r="A73" s="14">
        <v>43990</v>
      </c>
      <c r="B73" s="15" t="s">
        <v>268</v>
      </c>
      <c r="C73" s="25"/>
      <c r="D73" s="17" t="s">
        <v>410</v>
      </c>
      <c r="F73" s="17" t="s">
        <v>411</v>
      </c>
      <c r="P73" s="17">
        <v>1</v>
      </c>
    </row>
    <row r="74" spans="1:17" s="17" customFormat="1" ht="19.5" customHeight="1" x14ac:dyDescent="0.25">
      <c r="A74" s="14">
        <v>43991</v>
      </c>
      <c r="B74" s="15" t="s">
        <v>261</v>
      </c>
      <c r="C74" s="25"/>
      <c r="D74" s="17" t="s">
        <v>285</v>
      </c>
      <c r="F74" s="17" t="s">
        <v>275</v>
      </c>
      <c r="M74" s="17">
        <v>2</v>
      </c>
      <c r="P74" s="17">
        <v>2</v>
      </c>
    </row>
    <row r="75" spans="1:17" s="17" customFormat="1" ht="19.5" customHeight="1" x14ac:dyDescent="0.25">
      <c r="A75" s="14">
        <v>43991</v>
      </c>
      <c r="B75" s="15" t="s">
        <v>261</v>
      </c>
      <c r="C75" s="25"/>
      <c r="D75" s="17" t="s">
        <v>286</v>
      </c>
      <c r="F75" s="17" t="s">
        <v>287</v>
      </c>
      <c r="Q75" s="17">
        <v>1</v>
      </c>
    </row>
    <row r="76" spans="1:17" s="17" customFormat="1" ht="19.5" customHeight="1" x14ac:dyDescent="0.25">
      <c r="A76" s="14">
        <v>43991</v>
      </c>
      <c r="B76" s="15" t="s">
        <v>27</v>
      </c>
      <c r="C76" s="25"/>
      <c r="D76" s="17" t="s">
        <v>113</v>
      </c>
      <c r="F76" s="17" t="s">
        <v>114</v>
      </c>
      <c r="P76" s="17">
        <v>1</v>
      </c>
    </row>
    <row r="77" spans="1:17" s="17" customFormat="1" ht="19.5" customHeight="1" x14ac:dyDescent="0.25">
      <c r="A77" s="14">
        <v>43991</v>
      </c>
      <c r="B77" s="15" t="s">
        <v>27</v>
      </c>
      <c r="C77" s="25"/>
      <c r="D77" s="17" t="s">
        <v>115</v>
      </c>
      <c r="F77" s="17" t="s">
        <v>116</v>
      </c>
      <c r="G77" s="17">
        <v>1</v>
      </c>
      <c r="I77" s="17">
        <v>1</v>
      </c>
      <c r="N77" s="17">
        <v>1</v>
      </c>
    </row>
    <row r="78" spans="1:17" s="17" customFormat="1" ht="19.5" customHeight="1" x14ac:dyDescent="0.25">
      <c r="A78" s="14">
        <v>43991</v>
      </c>
      <c r="B78" s="15" t="s">
        <v>27</v>
      </c>
      <c r="C78" s="25"/>
      <c r="D78" s="17" t="s">
        <v>117</v>
      </c>
      <c r="F78" s="17" t="s">
        <v>28</v>
      </c>
      <c r="J78" s="17">
        <v>1</v>
      </c>
    </row>
    <row r="79" spans="1:17" s="17" customFormat="1" ht="19.5" customHeight="1" x14ac:dyDescent="0.25">
      <c r="A79" s="14">
        <v>43991</v>
      </c>
      <c r="B79" s="15" t="s">
        <v>27</v>
      </c>
      <c r="C79" s="25"/>
      <c r="D79" s="17" t="s">
        <v>118</v>
      </c>
      <c r="F79" s="17" t="s">
        <v>119</v>
      </c>
      <c r="G79" s="17">
        <v>2</v>
      </c>
      <c r="I79" s="17">
        <v>1</v>
      </c>
    </row>
    <row r="80" spans="1:17" s="17" customFormat="1" ht="19.5" customHeight="1" x14ac:dyDescent="0.25">
      <c r="A80" s="14">
        <v>43991</v>
      </c>
      <c r="B80" s="15" t="s">
        <v>27</v>
      </c>
      <c r="C80" s="25"/>
      <c r="D80" s="17" t="s">
        <v>120</v>
      </c>
      <c r="F80" s="17" t="s">
        <v>121</v>
      </c>
      <c r="G80" s="17">
        <v>2</v>
      </c>
      <c r="H80" s="17">
        <v>2</v>
      </c>
      <c r="I80" s="17">
        <v>2</v>
      </c>
      <c r="K80" s="17">
        <v>2</v>
      </c>
      <c r="L80" s="17">
        <v>2</v>
      </c>
    </row>
    <row r="81" spans="1:18" s="17" customFormat="1" ht="19.5" customHeight="1" x14ac:dyDescent="0.25">
      <c r="A81" s="14">
        <v>43991</v>
      </c>
      <c r="B81" s="15" t="s">
        <v>27</v>
      </c>
      <c r="C81" s="25"/>
      <c r="D81" s="17" t="s">
        <v>122</v>
      </c>
      <c r="F81" s="17" t="s">
        <v>123</v>
      </c>
      <c r="N81" s="17">
        <v>1</v>
      </c>
    </row>
    <row r="82" spans="1:18" s="17" customFormat="1" ht="19.5" customHeight="1" x14ac:dyDescent="0.25">
      <c r="A82" s="14">
        <v>43991</v>
      </c>
      <c r="B82" s="15" t="s">
        <v>268</v>
      </c>
      <c r="C82" s="25"/>
      <c r="D82" s="17" t="s">
        <v>351</v>
      </c>
      <c r="F82" s="17" t="s">
        <v>32</v>
      </c>
      <c r="G82" s="17">
        <v>1</v>
      </c>
    </row>
    <row r="83" spans="1:18" s="17" customFormat="1" ht="19.5" customHeight="1" x14ac:dyDescent="0.25">
      <c r="A83" s="14">
        <v>43991</v>
      </c>
      <c r="B83" s="15" t="s">
        <v>268</v>
      </c>
      <c r="C83" s="25"/>
      <c r="D83" s="17" t="s">
        <v>115</v>
      </c>
      <c r="F83" s="17" t="s">
        <v>352</v>
      </c>
      <c r="P83" s="17">
        <v>1</v>
      </c>
    </row>
    <row r="84" spans="1:18" s="17" customFormat="1" ht="19.5" customHeight="1" x14ac:dyDescent="0.25">
      <c r="A84" s="14">
        <v>43992</v>
      </c>
      <c r="B84" s="15" t="s">
        <v>261</v>
      </c>
      <c r="C84" s="25"/>
      <c r="F84" s="17" t="s">
        <v>288</v>
      </c>
      <c r="P84" s="17">
        <v>1</v>
      </c>
    </row>
    <row r="85" spans="1:18" s="17" customFormat="1" ht="19.5" customHeight="1" x14ac:dyDescent="0.25">
      <c r="A85" s="14">
        <v>43992</v>
      </c>
      <c r="B85" s="15" t="s">
        <v>27</v>
      </c>
      <c r="C85" s="25"/>
      <c r="D85" s="17" t="s">
        <v>124</v>
      </c>
      <c r="F85" s="17" t="s">
        <v>125</v>
      </c>
      <c r="G85" s="17">
        <v>1</v>
      </c>
      <c r="H85" s="17">
        <v>1</v>
      </c>
      <c r="I85" s="17">
        <v>1</v>
      </c>
      <c r="K85" s="17">
        <v>1</v>
      </c>
    </row>
    <row r="86" spans="1:18" s="17" customFormat="1" ht="19.5" customHeight="1" x14ac:dyDescent="0.25">
      <c r="A86" s="14">
        <v>43992</v>
      </c>
      <c r="B86" s="15" t="s">
        <v>27</v>
      </c>
      <c r="C86" s="25"/>
      <c r="D86" s="17" t="s">
        <v>126</v>
      </c>
      <c r="F86" s="17" t="s">
        <v>127</v>
      </c>
      <c r="G86" s="17">
        <v>1</v>
      </c>
      <c r="H86" s="17">
        <v>1</v>
      </c>
      <c r="I86" s="17">
        <v>1</v>
      </c>
      <c r="K86" s="17">
        <v>1</v>
      </c>
      <c r="M86" s="17">
        <v>4</v>
      </c>
      <c r="P86" s="17">
        <v>4</v>
      </c>
      <c r="R86" s="17">
        <v>26</v>
      </c>
    </row>
    <row r="87" spans="1:18" s="17" customFormat="1" ht="19.5" customHeight="1" x14ac:dyDescent="0.25">
      <c r="A87" s="14">
        <v>43992</v>
      </c>
      <c r="B87" s="15" t="s">
        <v>27</v>
      </c>
      <c r="C87" s="25"/>
      <c r="D87" s="17" t="s">
        <v>128</v>
      </c>
      <c r="F87" s="17" t="s">
        <v>129</v>
      </c>
      <c r="H87" s="17">
        <v>2</v>
      </c>
    </row>
    <row r="88" spans="1:18" s="17" customFormat="1" ht="19.5" customHeight="1" x14ac:dyDescent="0.25">
      <c r="A88" s="14">
        <v>43992</v>
      </c>
      <c r="B88" s="15" t="s">
        <v>268</v>
      </c>
      <c r="C88" s="25"/>
      <c r="D88" s="17" t="s">
        <v>353</v>
      </c>
      <c r="F88" s="17" t="s">
        <v>168</v>
      </c>
      <c r="H88" s="17">
        <v>1</v>
      </c>
    </row>
    <row r="89" spans="1:18" s="17" customFormat="1" ht="19.5" customHeight="1" x14ac:dyDescent="0.25">
      <c r="A89" s="14">
        <v>43992</v>
      </c>
      <c r="B89" s="15" t="s">
        <v>268</v>
      </c>
      <c r="C89" s="25"/>
      <c r="D89" s="17" t="s">
        <v>354</v>
      </c>
      <c r="F89" s="17" t="s">
        <v>355</v>
      </c>
      <c r="G89" s="17">
        <v>1</v>
      </c>
      <c r="M89" s="17">
        <v>1</v>
      </c>
    </row>
    <row r="90" spans="1:18" s="17" customFormat="1" ht="19.5" customHeight="1" x14ac:dyDescent="0.25">
      <c r="A90" s="14">
        <v>43992</v>
      </c>
      <c r="B90" s="15" t="s">
        <v>268</v>
      </c>
      <c r="C90" s="25"/>
      <c r="D90" s="17" t="s">
        <v>356</v>
      </c>
      <c r="F90" s="17" t="s">
        <v>32</v>
      </c>
      <c r="G90" s="17">
        <v>1</v>
      </c>
    </row>
    <row r="91" spans="1:18" s="17" customFormat="1" ht="19.5" customHeight="1" x14ac:dyDescent="0.25">
      <c r="A91" s="14">
        <v>43992</v>
      </c>
      <c r="B91" s="15" t="s">
        <v>268</v>
      </c>
      <c r="C91" s="25"/>
      <c r="D91" s="17" t="s">
        <v>357</v>
      </c>
      <c r="F91" s="17" t="s">
        <v>358</v>
      </c>
      <c r="M91" s="17">
        <v>1</v>
      </c>
    </row>
    <row r="92" spans="1:18" s="17" customFormat="1" ht="19.5" customHeight="1" x14ac:dyDescent="0.25">
      <c r="A92" s="14">
        <v>43992</v>
      </c>
      <c r="B92" s="15" t="s">
        <v>268</v>
      </c>
      <c r="C92" s="25"/>
      <c r="D92" s="17" t="s">
        <v>359</v>
      </c>
      <c r="F92" s="17" t="s">
        <v>361</v>
      </c>
      <c r="P92" s="17">
        <v>1</v>
      </c>
    </row>
    <row r="93" spans="1:18" s="17" customFormat="1" ht="19.5" customHeight="1" x14ac:dyDescent="0.25">
      <c r="A93" s="14">
        <v>43992</v>
      </c>
      <c r="B93" s="15" t="s">
        <v>268</v>
      </c>
      <c r="C93" s="25"/>
      <c r="D93" s="17" t="s">
        <v>360</v>
      </c>
      <c r="F93" s="17" t="s">
        <v>361</v>
      </c>
      <c r="P93" s="17">
        <v>1</v>
      </c>
    </row>
    <row r="94" spans="1:18" s="17" customFormat="1" ht="19.5" customHeight="1" x14ac:dyDescent="0.25">
      <c r="A94" s="14">
        <v>43993</v>
      </c>
      <c r="B94" s="15" t="s">
        <v>261</v>
      </c>
      <c r="C94" s="25"/>
      <c r="D94" s="17" t="s">
        <v>289</v>
      </c>
      <c r="F94" s="17" t="s">
        <v>290</v>
      </c>
      <c r="P94" s="17">
        <v>2</v>
      </c>
    </row>
    <row r="95" spans="1:18" s="17" customFormat="1" ht="19.5" customHeight="1" x14ac:dyDescent="0.25">
      <c r="A95" s="14">
        <v>43993</v>
      </c>
      <c r="B95" s="15" t="s">
        <v>27</v>
      </c>
      <c r="C95" s="25"/>
      <c r="D95" s="17" t="s">
        <v>128</v>
      </c>
      <c r="F95" s="17" t="s">
        <v>130</v>
      </c>
      <c r="G95" s="17">
        <v>2</v>
      </c>
      <c r="H95" s="17">
        <v>2</v>
      </c>
      <c r="P95" s="17">
        <v>7</v>
      </c>
    </row>
    <row r="96" spans="1:18" s="17" customFormat="1" ht="19.5" customHeight="1" x14ac:dyDescent="0.25">
      <c r="A96" s="14">
        <v>43993</v>
      </c>
      <c r="B96" s="15" t="s">
        <v>27</v>
      </c>
      <c r="C96" s="25"/>
      <c r="D96" s="17" t="s">
        <v>132</v>
      </c>
      <c r="E96" s="17" t="s">
        <v>131</v>
      </c>
      <c r="F96" s="17" t="s">
        <v>29</v>
      </c>
      <c r="M96" s="17">
        <v>1</v>
      </c>
    </row>
    <row r="97" spans="1:16" s="17" customFormat="1" ht="19.5" customHeight="1" x14ac:dyDescent="0.25">
      <c r="A97" s="14">
        <v>43993</v>
      </c>
      <c r="B97" s="15" t="s">
        <v>27</v>
      </c>
      <c r="C97" s="25"/>
      <c r="D97" s="17" t="s">
        <v>133</v>
      </c>
      <c r="F97" s="17" t="s">
        <v>32</v>
      </c>
      <c r="G97" s="17">
        <v>1</v>
      </c>
    </row>
    <row r="98" spans="1:16" s="17" customFormat="1" ht="19.5" customHeight="1" x14ac:dyDescent="0.25">
      <c r="A98" s="14">
        <v>43993</v>
      </c>
      <c r="B98" s="15" t="s">
        <v>27</v>
      </c>
      <c r="C98" s="25"/>
      <c r="D98" s="17" t="s">
        <v>134</v>
      </c>
      <c r="F98" s="17" t="s">
        <v>137</v>
      </c>
      <c r="M98" s="17">
        <v>2</v>
      </c>
      <c r="P98" s="17">
        <v>2</v>
      </c>
    </row>
    <row r="99" spans="1:16" s="17" customFormat="1" ht="19.5" customHeight="1" x14ac:dyDescent="0.25">
      <c r="A99" s="14">
        <v>43993</v>
      </c>
      <c r="B99" s="15" t="s">
        <v>27</v>
      </c>
      <c r="C99" s="25"/>
      <c r="D99" s="17" t="s">
        <v>135</v>
      </c>
      <c r="F99" s="17" t="s">
        <v>138</v>
      </c>
      <c r="G99" s="17">
        <v>1</v>
      </c>
      <c r="I99" s="17">
        <v>1</v>
      </c>
    </row>
    <row r="100" spans="1:16" s="17" customFormat="1" ht="19.5" customHeight="1" x14ac:dyDescent="0.25">
      <c r="A100" s="14">
        <v>43993</v>
      </c>
      <c r="B100" s="15" t="s">
        <v>27</v>
      </c>
      <c r="C100" s="25"/>
      <c r="D100" s="17" t="s">
        <v>136</v>
      </c>
      <c r="F100" s="17" t="s">
        <v>139</v>
      </c>
      <c r="H100" s="17">
        <v>1</v>
      </c>
      <c r="I100" s="17">
        <v>1</v>
      </c>
      <c r="J100" s="17">
        <v>1</v>
      </c>
      <c r="M100" s="17">
        <v>2</v>
      </c>
      <c r="P100" s="17">
        <v>1</v>
      </c>
    </row>
    <row r="101" spans="1:16" s="17" customFormat="1" ht="19.5" customHeight="1" x14ac:dyDescent="0.25">
      <c r="A101" s="14">
        <v>43993</v>
      </c>
      <c r="B101" s="15" t="s">
        <v>268</v>
      </c>
      <c r="C101" s="25"/>
      <c r="D101" s="17" t="s">
        <v>331</v>
      </c>
      <c r="F101" s="17" t="s">
        <v>362</v>
      </c>
      <c r="P101" s="17">
        <v>1</v>
      </c>
    </row>
    <row r="102" spans="1:16" s="17" customFormat="1" ht="19.5" customHeight="1" x14ac:dyDescent="0.25">
      <c r="A102" s="14">
        <v>43993</v>
      </c>
      <c r="B102" s="15" t="s">
        <v>268</v>
      </c>
      <c r="C102" s="25"/>
      <c r="D102" s="17" t="s">
        <v>359</v>
      </c>
      <c r="F102" s="17" t="s">
        <v>71</v>
      </c>
      <c r="H102" s="17">
        <v>1</v>
      </c>
    </row>
    <row r="103" spans="1:16" s="17" customFormat="1" ht="19.5" customHeight="1" x14ac:dyDescent="0.25">
      <c r="A103" s="14">
        <v>43993</v>
      </c>
      <c r="B103" s="15" t="s">
        <v>268</v>
      </c>
      <c r="C103" s="25"/>
      <c r="D103" s="17" t="s">
        <v>115</v>
      </c>
      <c r="F103" s="17" t="s">
        <v>71</v>
      </c>
      <c r="H103" s="17">
        <v>1</v>
      </c>
    </row>
    <row r="104" spans="1:16" s="17" customFormat="1" ht="19.5" customHeight="1" x14ac:dyDescent="0.25">
      <c r="A104" s="14">
        <v>43993</v>
      </c>
      <c r="B104" s="15" t="s">
        <v>268</v>
      </c>
      <c r="C104" s="25"/>
      <c r="D104" s="17" t="s">
        <v>363</v>
      </c>
      <c r="F104" s="17" t="s">
        <v>32</v>
      </c>
      <c r="G104" s="17">
        <v>1</v>
      </c>
    </row>
    <row r="105" spans="1:16" s="17" customFormat="1" ht="19.5" customHeight="1" x14ac:dyDescent="0.25">
      <c r="A105" s="14">
        <v>43993</v>
      </c>
      <c r="B105" s="15" t="s">
        <v>268</v>
      </c>
      <c r="C105" s="25"/>
      <c r="D105" s="17" t="s">
        <v>364</v>
      </c>
      <c r="F105" s="17" t="s">
        <v>365</v>
      </c>
      <c r="N105" s="17">
        <v>1</v>
      </c>
    </row>
    <row r="106" spans="1:16" s="17" customFormat="1" ht="19.5" customHeight="1" x14ac:dyDescent="0.25">
      <c r="A106" s="14">
        <v>43993</v>
      </c>
      <c r="B106" s="15" t="s">
        <v>268</v>
      </c>
      <c r="C106" s="25"/>
      <c r="D106" s="17" t="s">
        <v>366</v>
      </c>
      <c r="F106" s="17" t="s">
        <v>33</v>
      </c>
      <c r="J106" s="17">
        <v>1</v>
      </c>
    </row>
    <row r="107" spans="1:16" s="17" customFormat="1" ht="19.5" customHeight="1" x14ac:dyDescent="0.25">
      <c r="A107" s="14">
        <v>43994</v>
      </c>
      <c r="B107" s="15" t="s">
        <v>261</v>
      </c>
      <c r="C107" s="25"/>
      <c r="D107" s="17" t="s">
        <v>289</v>
      </c>
      <c r="F107" s="17" t="s">
        <v>291</v>
      </c>
      <c r="P107" s="17">
        <v>2</v>
      </c>
    </row>
    <row r="108" spans="1:16" s="17" customFormat="1" ht="19.5" customHeight="1" x14ac:dyDescent="0.25">
      <c r="A108" s="14">
        <v>43994</v>
      </c>
      <c r="B108" s="15" t="s">
        <v>261</v>
      </c>
      <c r="C108" s="25"/>
      <c r="D108" s="17" t="s">
        <v>115</v>
      </c>
      <c r="F108" s="17" t="s">
        <v>292</v>
      </c>
      <c r="P108" s="17">
        <v>1</v>
      </c>
    </row>
    <row r="109" spans="1:16" s="17" customFormat="1" ht="19.5" customHeight="1" x14ac:dyDescent="0.25">
      <c r="A109" s="14">
        <v>43994</v>
      </c>
      <c r="B109" s="15" t="s">
        <v>27</v>
      </c>
      <c r="C109" s="25"/>
      <c r="D109" s="17" t="s">
        <v>140</v>
      </c>
      <c r="F109" s="17" t="s">
        <v>28</v>
      </c>
      <c r="J109" s="17">
        <v>1</v>
      </c>
    </row>
    <row r="110" spans="1:16" s="17" customFormat="1" ht="19.5" customHeight="1" x14ac:dyDescent="0.25">
      <c r="A110" s="14">
        <v>43994</v>
      </c>
      <c r="B110" s="15" t="s">
        <v>27</v>
      </c>
      <c r="C110" s="25"/>
      <c r="D110" s="17" t="s">
        <v>141</v>
      </c>
      <c r="F110" s="17" t="s">
        <v>123</v>
      </c>
      <c r="N110" s="17">
        <v>1</v>
      </c>
    </row>
    <row r="111" spans="1:16" s="17" customFormat="1" ht="19.5" customHeight="1" x14ac:dyDescent="0.25">
      <c r="A111" s="14">
        <v>43994</v>
      </c>
      <c r="B111" s="15" t="s">
        <v>27</v>
      </c>
      <c r="C111" s="25"/>
      <c r="D111" s="17" t="s">
        <v>142</v>
      </c>
      <c r="F111" s="17" t="s">
        <v>143</v>
      </c>
      <c r="G111" s="17">
        <v>1</v>
      </c>
      <c r="I111" s="17">
        <v>1</v>
      </c>
    </row>
    <row r="112" spans="1:16" s="17" customFormat="1" ht="19.5" customHeight="1" x14ac:dyDescent="0.25">
      <c r="A112" s="14">
        <v>43994</v>
      </c>
      <c r="B112" s="15" t="s">
        <v>27</v>
      </c>
      <c r="C112" s="25"/>
      <c r="D112" s="17" t="s">
        <v>146</v>
      </c>
      <c r="F112" s="17" t="s">
        <v>28</v>
      </c>
      <c r="J112" s="17">
        <v>1</v>
      </c>
    </row>
    <row r="113" spans="1:16" s="17" customFormat="1" ht="19.5" customHeight="1" x14ac:dyDescent="0.25">
      <c r="A113" s="14">
        <v>43994</v>
      </c>
      <c r="B113" s="15" t="s">
        <v>27</v>
      </c>
      <c r="C113" s="25"/>
      <c r="D113" s="17" t="s">
        <v>145</v>
      </c>
      <c r="E113" s="17" t="s">
        <v>144</v>
      </c>
      <c r="F113" s="17" t="s">
        <v>143</v>
      </c>
      <c r="G113" s="17">
        <v>1</v>
      </c>
      <c r="I113" s="17">
        <v>1</v>
      </c>
    </row>
    <row r="114" spans="1:16" s="17" customFormat="1" ht="19.5" customHeight="1" x14ac:dyDescent="0.25">
      <c r="A114" s="14">
        <v>43994</v>
      </c>
      <c r="B114" s="15" t="s">
        <v>27</v>
      </c>
      <c r="C114" s="25"/>
      <c r="D114" s="17" t="s">
        <v>147</v>
      </c>
      <c r="F114" s="17" t="s">
        <v>148</v>
      </c>
      <c r="L114" s="17">
        <v>2</v>
      </c>
    </row>
    <row r="115" spans="1:16" s="17" customFormat="1" ht="19.5" customHeight="1" x14ac:dyDescent="0.25">
      <c r="A115" s="14">
        <v>43994</v>
      </c>
      <c r="B115" s="15" t="s">
        <v>27</v>
      </c>
      <c r="C115" s="25"/>
      <c r="D115" s="41"/>
      <c r="E115" s="17" t="s">
        <v>51</v>
      </c>
      <c r="F115" s="17" t="s">
        <v>149</v>
      </c>
      <c r="L115" s="17">
        <v>2</v>
      </c>
    </row>
    <row r="116" spans="1:16" s="17" customFormat="1" ht="19.5" customHeight="1" x14ac:dyDescent="0.25">
      <c r="A116" s="14">
        <v>43994</v>
      </c>
      <c r="B116" s="15" t="s">
        <v>27</v>
      </c>
      <c r="C116" s="25"/>
      <c r="D116" s="17" t="s">
        <v>150</v>
      </c>
      <c r="E116" s="17" t="s">
        <v>51</v>
      </c>
      <c r="F116" s="17" t="s">
        <v>151</v>
      </c>
      <c r="J116" s="17">
        <v>1</v>
      </c>
    </row>
    <row r="117" spans="1:16" s="17" customFormat="1" ht="19.5" customHeight="1" x14ac:dyDescent="0.25">
      <c r="A117" s="14">
        <v>43994</v>
      </c>
      <c r="B117" s="15" t="s">
        <v>27</v>
      </c>
      <c r="C117" s="25"/>
      <c r="D117" s="17" t="s">
        <v>152</v>
      </c>
      <c r="F117" s="17" t="s">
        <v>153</v>
      </c>
      <c r="G117" s="17">
        <v>1</v>
      </c>
      <c r="H117" s="17">
        <v>1</v>
      </c>
      <c r="I117" s="17">
        <v>1</v>
      </c>
      <c r="K117" s="17">
        <v>1</v>
      </c>
    </row>
    <row r="118" spans="1:16" s="17" customFormat="1" ht="19.5" customHeight="1" x14ac:dyDescent="0.25">
      <c r="A118" s="14">
        <v>43994</v>
      </c>
      <c r="B118" s="15" t="s">
        <v>268</v>
      </c>
      <c r="C118" s="25"/>
      <c r="D118" s="17" t="s">
        <v>327</v>
      </c>
      <c r="F118" s="17" t="s">
        <v>367</v>
      </c>
      <c r="P118" s="17">
        <v>1</v>
      </c>
    </row>
    <row r="119" spans="1:16" s="17" customFormat="1" ht="19.5" customHeight="1" x14ac:dyDescent="0.25">
      <c r="A119" s="14">
        <v>43994</v>
      </c>
      <c r="B119" s="15" t="s">
        <v>268</v>
      </c>
      <c r="C119" s="25"/>
      <c r="D119" s="17" t="s">
        <v>368</v>
      </c>
      <c r="F119" s="17" t="s">
        <v>367</v>
      </c>
      <c r="P119" s="17">
        <v>1</v>
      </c>
    </row>
    <row r="120" spans="1:16" s="17" customFormat="1" ht="19.5" customHeight="1" x14ac:dyDescent="0.25">
      <c r="A120" s="14">
        <v>43994</v>
      </c>
      <c r="B120" s="15" t="s">
        <v>268</v>
      </c>
      <c r="C120" s="25"/>
      <c r="D120" s="17" t="s">
        <v>369</v>
      </c>
      <c r="F120" s="17" t="s">
        <v>32</v>
      </c>
      <c r="G120" s="17">
        <v>1</v>
      </c>
    </row>
    <row r="121" spans="1:16" s="17" customFormat="1" ht="19.5" customHeight="1" x14ac:dyDescent="0.25">
      <c r="A121" s="14">
        <v>43994</v>
      </c>
      <c r="B121" s="15" t="s">
        <v>268</v>
      </c>
      <c r="C121" s="25"/>
      <c r="D121" s="17" t="s">
        <v>370</v>
      </c>
      <c r="F121" s="17" t="s">
        <v>32</v>
      </c>
      <c r="G121" s="17">
        <v>1</v>
      </c>
    </row>
    <row r="122" spans="1:16" s="17" customFormat="1" ht="19.5" customHeight="1" x14ac:dyDescent="0.25">
      <c r="A122" s="14">
        <v>43994</v>
      </c>
      <c r="B122" s="15" t="s">
        <v>268</v>
      </c>
      <c r="C122" s="25"/>
      <c r="D122" s="17" t="s">
        <v>371</v>
      </c>
      <c r="F122" s="17" t="s">
        <v>372</v>
      </c>
      <c r="G122" s="17">
        <v>1</v>
      </c>
      <c r="P122" s="17">
        <v>1</v>
      </c>
    </row>
    <row r="123" spans="1:16" s="17" customFormat="1" ht="19.5" customHeight="1" x14ac:dyDescent="0.25">
      <c r="A123" s="14">
        <v>43994</v>
      </c>
      <c r="B123" s="15" t="s">
        <v>268</v>
      </c>
      <c r="C123" s="25"/>
      <c r="D123" s="17" t="s">
        <v>331</v>
      </c>
      <c r="F123" s="17" t="s">
        <v>32</v>
      </c>
      <c r="G123" s="17">
        <v>1</v>
      </c>
    </row>
    <row r="124" spans="1:16" s="17" customFormat="1" ht="19.5" customHeight="1" x14ac:dyDescent="0.25">
      <c r="A124" s="14">
        <v>43995</v>
      </c>
      <c r="B124" s="15" t="s">
        <v>268</v>
      </c>
      <c r="C124" s="25"/>
      <c r="E124" s="17" t="s">
        <v>422</v>
      </c>
      <c r="F124" s="17" t="s">
        <v>423</v>
      </c>
      <c r="M124" s="17">
        <v>1</v>
      </c>
    </row>
    <row r="125" spans="1:16" s="17" customFormat="1" ht="19.5" customHeight="1" x14ac:dyDescent="0.25">
      <c r="A125" s="14">
        <v>43995</v>
      </c>
      <c r="B125" s="15" t="s">
        <v>268</v>
      </c>
      <c r="C125" s="25"/>
      <c r="D125" s="17" t="s">
        <v>412</v>
      </c>
      <c r="F125" s="17" t="s">
        <v>32</v>
      </c>
      <c r="G125" s="17">
        <v>1</v>
      </c>
    </row>
    <row r="126" spans="1:16" s="17" customFormat="1" ht="19.5" customHeight="1" x14ac:dyDescent="0.25">
      <c r="A126" s="14">
        <v>43995</v>
      </c>
      <c r="B126" s="15" t="s">
        <v>268</v>
      </c>
      <c r="C126" s="25"/>
      <c r="D126" s="17" t="s">
        <v>413</v>
      </c>
      <c r="F126" s="17" t="s">
        <v>421</v>
      </c>
      <c r="G126" s="17">
        <v>1</v>
      </c>
    </row>
    <row r="127" spans="1:16" s="17" customFormat="1" ht="19.5" customHeight="1" x14ac:dyDescent="0.25">
      <c r="A127" s="14">
        <v>43996</v>
      </c>
      <c r="B127" s="15" t="s">
        <v>268</v>
      </c>
      <c r="C127" s="25"/>
      <c r="D127" s="17" t="s">
        <v>414</v>
      </c>
      <c r="F127" s="17" t="s">
        <v>415</v>
      </c>
      <c r="P127" s="17">
        <v>1</v>
      </c>
    </row>
    <row r="128" spans="1:16" s="17" customFormat="1" ht="19.5" customHeight="1" x14ac:dyDescent="0.25">
      <c r="A128" s="14">
        <v>43996</v>
      </c>
      <c r="B128" s="15" t="s">
        <v>268</v>
      </c>
      <c r="C128" s="25"/>
      <c r="D128" s="17" t="s">
        <v>416</v>
      </c>
      <c r="F128" s="17" t="s">
        <v>421</v>
      </c>
      <c r="G128" s="17">
        <v>1</v>
      </c>
    </row>
    <row r="129" spans="1:17" s="17" customFormat="1" ht="19.5" customHeight="1" x14ac:dyDescent="0.25">
      <c r="A129" s="14">
        <v>43996</v>
      </c>
      <c r="B129" s="15" t="s">
        <v>268</v>
      </c>
      <c r="C129" s="25"/>
      <c r="D129" s="17" t="s">
        <v>425</v>
      </c>
      <c r="F129" s="17" t="s">
        <v>426</v>
      </c>
      <c r="M129" s="17">
        <v>4</v>
      </c>
    </row>
    <row r="130" spans="1:17" s="17" customFormat="1" ht="19.5" customHeight="1" x14ac:dyDescent="0.25">
      <c r="A130" s="14">
        <v>43997</v>
      </c>
      <c r="B130" s="15" t="s">
        <v>268</v>
      </c>
      <c r="C130" s="25"/>
      <c r="D130" s="17" t="s">
        <v>417</v>
      </c>
      <c r="F130" s="17" t="s">
        <v>418</v>
      </c>
      <c r="M130" s="17">
        <v>1</v>
      </c>
    </row>
    <row r="131" spans="1:17" s="17" customFormat="1" ht="19.5" customHeight="1" x14ac:dyDescent="0.25">
      <c r="A131" s="14">
        <v>43997</v>
      </c>
      <c r="B131" s="15" t="s">
        <v>268</v>
      </c>
      <c r="C131" s="25"/>
      <c r="D131" s="17" t="s">
        <v>327</v>
      </c>
      <c r="F131" s="17" t="s">
        <v>419</v>
      </c>
      <c r="G131" s="17">
        <v>1</v>
      </c>
      <c r="H131" s="17">
        <v>1</v>
      </c>
      <c r="I131" s="17">
        <v>1</v>
      </c>
      <c r="K131" s="17">
        <v>1</v>
      </c>
      <c r="M131" s="17">
        <v>1</v>
      </c>
    </row>
    <row r="132" spans="1:17" s="17" customFormat="1" ht="19.5" customHeight="1" x14ac:dyDescent="0.25">
      <c r="A132" s="14">
        <v>43997</v>
      </c>
      <c r="B132" s="15" t="s">
        <v>268</v>
      </c>
      <c r="C132" s="25"/>
      <c r="D132" s="17" t="s">
        <v>420</v>
      </c>
      <c r="F132" s="17" t="s">
        <v>421</v>
      </c>
      <c r="G132" s="17">
        <v>1</v>
      </c>
    </row>
    <row r="133" spans="1:17" s="17" customFormat="1" ht="19.5" customHeight="1" x14ac:dyDescent="0.25">
      <c r="A133" s="14">
        <v>43997</v>
      </c>
      <c r="B133" s="15" t="s">
        <v>268</v>
      </c>
      <c r="C133" s="25"/>
      <c r="D133" s="17" t="s">
        <v>424</v>
      </c>
      <c r="F133" s="17" t="s">
        <v>427</v>
      </c>
      <c r="M133" s="17">
        <v>1</v>
      </c>
    </row>
    <row r="134" spans="1:17" s="17" customFormat="1" ht="19.5" customHeight="1" x14ac:dyDescent="0.25">
      <c r="A134" s="14">
        <v>43998</v>
      </c>
      <c r="B134" s="15" t="s">
        <v>261</v>
      </c>
      <c r="C134" s="25"/>
      <c r="D134" s="17" t="s">
        <v>294</v>
      </c>
      <c r="F134" s="17" t="s">
        <v>293</v>
      </c>
      <c r="G134" s="17">
        <v>1</v>
      </c>
      <c r="H134" s="17">
        <v>1</v>
      </c>
      <c r="I134" s="17">
        <v>1</v>
      </c>
      <c r="K134" s="17">
        <v>1</v>
      </c>
      <c r="Q134" s="17">
        <v>1</v>
      </c>
    </row>
    <row r="135" spans="1:17" s="17" customFormat="1" ht="19.5" customHeight="1" x14ac:dyDescent="0.25">
      <c r="A135" s="14">
        <v>43998</v>
      </c>
      <c r="B135" s="15" t="s">
        <v>27</v>
      </c>
      <c r="C135" s="25"/>
      <c r="D135" s="17" t="s">
        <v>154</v>
      </c>
      <c r="F135" s="17" t="s">
        <v>155</v>
      </c>
      <c r="K135" s="17">
        <v>5</v>
      </c>
    </row>
    <row r="136" spans="1:17" s="17" customFormat="1" ht="19.5" customHeight="1" x14ac:dyDescent="0.25">
      <c r="A136" s="14">
        <v>43998</v>
      </c>
      <c r="B136" s="15" t="s">
        <v>27</v>
      </c>
      <c r="C136" s="25">
        <v>26166</v>
      </c>
      <c r="D136" s="17" t="s">
        <v>156</v>
      </c>
      <c r="F136" s="17" t="s">
        <v>32</v>
      </c>
      <c r="G136" s="17">
        <v>1</v>
      </c>
    </row>
    <row r="137" spans="1:17" s="17" customFormat="1" ht="19.5" customHeight="1" x14ac:dyDescent="0.25">
      <c r="A137" s="14">
        <v>43998</v>
      </c>
      <c r="B137" s="15" t="s">
        <v>27</v>
      </c>
      <c r="C137" s="25"/>
      <c r="D137" s="17" t="s">
        <v>157</v>
      </c>
      <c r="F137" s="17" t="s">
        <v>158</v>
      </c>
      <c r="J137" s="17">
        <v>2</v>
      </c>
    </row>
    <row r="138" spans="1:17" s="17" customFormat="1" ht="19.5" customHeight="1" x14ac:dyDescent="0.25">
      <c r="A138" s="14">
        <v>43998</v>
      </c>
      <c r="B138" s="15" t="s">
        <v>27</v>
      </c>
      <c r="C138" s="25"/>
      <c r="D138" s="17" t="s">
        <v>159</v>
      </c>
      <c r="F138" s="17" t="s">
        <v>107</v>
      </c>
      <c r="P138" s="17">
        <v>1</v>
      </c>
    </row>
    <row r="139" spans="1:17" s="17" customFormat="1" ht="19.5" customHeight="1" x14ac:dyDescent="0.25">
      <c r="A139" s="14">
        <v>43998</v>
      </c>
      <c r="B139" s="15" t="s">
        <v>27</v>
      </c>
      <c r="C139" s="25"/>
      <c r="D139" s="17" t="s">
        <v>160</v>
      </c>
      <c r="F139" s="17" t="s">
        <v>107</v>
      </c>
      <c r="P139" s="17">
        <v>1</v>
      </c>
    </row>
    <row r="140" spans="1:17" s="17" customFormat="1" ht="19.5" customHeight="1" x14ac:dyDescent="0.25">
      <c r="A140" s="14">
        <v>43998</v>
      </c>
      <c r="B140" s="15" t="s">
        <v>268</v>
      </c>
      <c r="C140" s="25"/>
      <c r="D140" s="17" t="s">
        <v>373</v>
      </c>
      <c r="F140" s="17" t="s">
        <v>374</v>
      </c>
      <c r="L140" s="17">
        <v>1</v>
      </c>
    </row>
    <row r="141" spans="1:17" s="17" customFormat="1" ht="19.5" customHeight="1" x14ac:dyDescent="0.25">
      <c r="A141" s="14">
        <v>43998</v>
      </c>
      <c r="B141" s="15" t="s">
        <v>268</v>
      </c>
      <c r="C141" s="25"/>
      <c r="D141" s="17" t="s">
        <v>375</v>
      </c>
      <c r="F141" s="17" t="s">
        <v>69</v>
      </c>
      <c r="J141" s="17">
        <v>1</v>
      </c>
    </row>
    <row r="142" spans="1:17" s="17" customFormat="1" ht="19.5" customHeight="1" x14ac:dyDescent="0.25">
      <c r="A142" s="14">
        <v>43998</v>
      </c>
      <c r="B142" s="15" t="s">
        <v>268</v>
      </c>
      <c r="C142" s="25"/>
      <c r="D142" s="17" t="s">
        <v>376</v>
      </c>
      <c r="F142" s="17" t="s">
        <v>69</v>
      </c>
      <c r="J142" s="17">
        <v>1</v>
      </c>
    </row>
    <row r="143" spans="1:17" s="17" customFormat="1" ht="19.5" customHeight="1" x14ac:dyDescent="0.25">
      <c r="A143" s="14">
        <v>43998</v>
      </c>
      <c r="B143" s="15" t="s">
        <v>268</v>
      </c>
      <c r="C143" s="25"/>
      <c r="D143" s="17" t="s">
        <v>377</v>
      </c>
      <c r="F143" s="17" t="s">
        <v>69</v>
      </c>
      <c r="J143" s="17">
        <v>1</v>
      </c>
    </row>
    <row r="144" spans="1:17" s="17" customFormat="1" ht="19.5" customHeight="1" x14ac:dyDescent="0.25">
      <c r="A144" s="14">
        <v>43998</v>
      </c>
      <c r="B144" s="15" t="s">
        <v>268</v>
      </c>
      <c r="C144" s="25"/>
      <c r="D144" s="17" t="s">
        <v>162</v>
      </c>
      <c r="F144" s="17" t="s">
        <v>69</v>
      </c>
      <c r="J144" s="17">
        <v>1</v>
      </c>
    </row>
    <row r="145" spans="1:19" s="17" customFormat="1" ht="19.5" customHeight="1" x14ac:dyDescent="0.25">
      <c r="A145" s="14">
        <v>43999</v>
      </c>
      <c r="B145" s="15" t="s">
        <v>261</v>
      </c>
      <c r="C145" s="25"/>
      <c r="D145" s="17" t="s">
        <v>295</v>
      </c>
      <c r="F145" s="17" t="s">
        <v>296</v>
      </c>
      <c r="M145" s="17">
        <v>1</v>
      </c>
      <c r="P145" s="17">
        <v>1</v>
      </c>
      <c r="S145" s="17">
        <v>12</v>
      </c>
    </row>
    <row r="146" spans="1:19" s="17" customFormat="1" ht="19.5" customHeight="1" x14ac:dyDescent="0.25">
      <c r="A146" s="14">
        <v>43999</v>
      </c>
      <c r="B146" s="15" t="s">
        <v>27</v>
      </c>
      <c r="C146" s="25"/>
      <c r="D146" s="17" t="s">
        <v>161</v>
      </c>
      <c r="F146" s="17" t="s">
        <v>108</v>
      </c>
      <c r="P146" s="17">
        <v>2</v>
      </c>
    </row>
    <row r="147" spans="1:19" s="17" customFormat="1" ht="19.5" customHeight="1" x14ac:dyDescent="0.25">
      <c r="A147" s="14">
        <v>43999</v>
      </c>
      <c r="B147" s="15" t="s">
        <v>27</v>
      </c>
      <c r="C147" s="25"/>
      <c r="D147" s="17" t="s">
        <v>162</v>
      </c>
      <c r="F147" s="17" t="s">
        <v>107</v>
      </c>
      <c r="P147" s="17">
        <v>1</v>
      </c>
    </row>
    <row r="148" spans="1:19" s="17" customFormat="1" ht="19.5" customHeight="1" x14ac:dyDescent="0.25">
      <c r="A148" s="14">
        <v>43999</v>
      </c>
      <c r="B148" s="15" t="s">
        <v>27</v>
      </c>
      <c r="C148" s="25"/>
      <c r="D148" s="17" t="s">
        <v>163</v>
      </c>
      <c r="F148" s="17" t="s">
        <v>108</v>
      </c>
      <c r="P148" s="17">
        <v>2</v>
      </c>
    </row>
    <row r="149" spans="1:19" s="17" customFormat="1" ht="19.5" customHeight="1" x14ac:dyDescent="0.25">
      <c r="A149" s="14">
        <v>43999</v>
      </c>
      <c r="B149" s="15" t="s">
        <v>27</v>
      </c>
      <c r="C149" s="25"/>
      <c r="D149" s="17" t="s">
        <v>164</v>
      </c>
      <c r="F149" s="17" t="s">
        <v>165</v>
      </c>
      <c r="L149" s="17">
        <v>1</v>
      </c>
    </row>
    <row r="150" spans="1:19" s="17" customFormat="1" ht="19.5" customHeight="1" x14ac:dyDescent="0.25">
      <c r="A150" s="14">
        <v>43999</v>
      </c>
      <c r="B150" s="15" t="s">
        <v>27</v>
      </c>
      <c r="C150" s="25"/>
      <c r="D150" s="17" t="s">
        <v>166</v>
      </c>
      <c r="F150" s="17" t="s">
        <v>165</v>
      </c>
      <c r="L150" s="17">
        <v>1</v>
      </c>
    </row>
    <row r="151" spans="1:19" s="17" customFormat="1" ht="19.5" customHeight="1" x14ac:dyDescent="0.25">
      <c r="A151" s="14">
        <v>43999</v>
      </c>
      <c r="B151" s="15" t="s">
        <v>27</v>
      </c>
      <c r="C151" s="25"/>
      <c r="D151" s="17" t="s">
        <v>167</v>
      </c>
      <c r="F151" s="17" t="s">
        <v>168</v>
      </c>
      <c r="H151" s="17">
        <v>1</v>
      </c>
    </row>
    <row r="152" spans="1:19" s="17" customFormat="1" ht="19.5" customHeight="1" x14ac:dyDescent="0.25">
      <c r="A152" s="14">
        <v>43999</v>
      </c>
      <c r="B152" s="15" t="s">
        <v>27</v>
      </c>
      <c r="C152" s="25"/>
      <c r="D152" s="17" t="s">
        <v>169</v>
      </c>
      <c r="F152" s="17" t="s">
        <v>170</v>
      </c>
      <c r="G152" s="17">
        <v>1</v>
      </c>
      <c r="H152" s="17">
        <v>1</v>
      </c>
      <c r="I152" s="17">
        <v>1</v>
      </c>
      <c r="K152" s="17">
        <v>1</v>
      </c>
      <c r="M152" s="17">
        <v>1</v>
      </c>
    </row>
    <row r="153" spans="1:19" s="17" customFormat="1" ht="19.5" customHeight="1" x14ac:dyDescent="0.25">
      <c r="A153" s="14">
        <v>43999</v>
      </c>
      <c r="B153" s="15" t="s">
        <v>27</v>
      </c>
      <c r="C153" s="25"/>
      <c r="D153" s="17" t="s">
        <v>171</v>
      </c>
      <c r="F153" s="17" t="s">
        <v>32</v>
      </c>
      <c r="G153" s="17">
        <v>1</v>
      </c>
    </row>
    <row r="154" spans="1:19" s="17" customFormat="1" ht="19.5" customHeight="1" x14ac:dyDescent="0.25">
      <c r="A154" s="14">
        <v>43999</v>
      </c>
      <c r="B154" s="15" t="s">
        <v>268</v>
      </c>
      <c r="C154" s="25">
        <v>26201</v>
      </c>
      <c r="D154" s="17" t="s">
        <v>378</v>
      </c>
      <c r="F154" s="17" t="s">
        <v>32</v>
      </c>
      <c r="G154" s="17">
        <v>1</v>
      </c>
    </row>
    <row r="155" spans="1:19" s="17" customFormat="1" ht="19.5" customHeight="1" x14ac:dyDescent="0.25">
      <c r="A155" s="14">
        <v>43999</v>
      </c>
      <c r="B155" s="15" t="s">
        <v>268</v>
      </c>
      <c r="C155" s="25"/>
      <c r="D155" s="17" t="s">
        <v>379</v>
      </c>
      <c r="F155" s="17" t="s">
        <v>32</v>
      </c>
      <c r="G155" s="17">
        <v>1</v>
      </c>
    </row>
    <row r="156" spans="1:19" s="17" customFormat="1" ht="19.5" customHeight="1" x14ac:dyDescent="0.25">
      <c r="A156" s="14">
        <v>44000</v>
      </c>
      <c r="B156" s="15" t="s">
        <v>261</v>
      </c>
      <c r="C156" s="25"/>
      <c r="D156" s="17" t="s">
        <v>298</v>
      </c>
      <c r="E156" s="17" t="s">
        <v>297</v>
      </c>
      <c r="F156" s="17" t="s">
        <v>299</v>
      </c>
      <c r="P156" s="17">
        <v>1</v>
      </c>
      <c r="Q156" s="17">
        <v>1</v>
      </c>
    </row>
    <row r="157" spans="1:19" s="17" customFormat="1" ht="19.5" customHeight="1" x14ac:dyDescent="0.25">
      <c r="A157" s="14">
        <v>44000</v>
      </c>
      <c r="B157" s="15" t="s">
        <v>261</v>
      </c>
      <c r="C157" s="25"/>
      <c r="D157" s="17" t="s">
        <v>300</v>
      </c>
      <c r="F157" s="17" t="s">
        <v>301</v>
      </c>
      <c r="P157" s="17">
        <v>1</v>
      </c>
    </row>
    <row r="158" spans="1:19" s="17" customFormat="1" ht="19.5" customHeight="1" x14ac:dyDescent="0.25">
      <c r="A158" s="14">
        <v>44000</v>
      </c>
      <c r="B158" s="15" t="s">
        <v>27</v>
      </c>
      <c r="C158" s="25"/>
      <c r="D158" s="17" t="s">
        <v>172</v>
      </c>
      <c r="F158" s="17" t="s">
        <v>173</v>
      </c>
      <c r="G158" s="17">
        <v>1</v>
      </c>
      <c r="H158" s="17">
        <v>1</v>
      </c>
      <c r="I158" s="17">
        <v>1</v>
      </c>
      <c r="K158" s="17">
        <v>1</v>
      </c>
    </row>
    <row r="159" spans="1:19" s="17" customFormat="1" ht="19.5" customHeight="1" x14ac:dyDescent="0.25">
      <c r="A159" s="14">
        <v>44000</v>
      </c>
      <c r="B159" s="15" t="s">
        <v>27</v>
      </c>
      <c r="C159" s="25"/>
      <c r="D159" s="17" t="s">
        <v>174</v>
      </c>
      <c r="F159" s="17" t="s">
        <v>175</v>
      </c>
      <c r="M159" s="17">
        <v>24</v>
      </c>
    </row>
    <row r="160" spans="1:19" s="17" customFormat="1" ht="19.5" customHeight="1" x14ac:dyDescent="0.25">
      <c r="A160" s="14">
        <v>44000</v>
      </c>
      <c r="B160" s="15" t="s">
        <v>27</v>
      </c>
      <c r="C160" s="25"/>
      <c r="E160" s="17" t="s">
        <v>176</v>
      </c>
      <c r="F160" s="17" t="s">
        <v>177</v>
      </c>
      <c r="G160" s="17">
        <v>1</v>
      </c>
      <c r="H160" s="17">
        <v>1</v>
      </c>
      <c r="I160" s="17">
        <v>1</v>
      </c>
      <c r="K160" s="17">
        <v>1</v>
      </c>
      <c r="M160" s="17">
        <v>2</v>
      </c>
      <c r="P160" s="17">
        <v>2</v>
      </c>
    </row>
    <row r="161" spans="1:17" s="17" customFormat="1" ht="19.5" customHeight="1" x14ac:dyDescent="0.25">
      <c r="A161" s="14">
        <v>44000</v>
      </c>
      <c r="B161" s="15" t="s">
        <v>27</v>
      </c>
      <c r="C161" s="25"/>
      <c r="D161" s="17" t="s">
        <v>178</v>
      </c>
      <c r="F161" s="17" t="s">
        <v>33</v>
      </c>
      <c r="J161" s="17">
        <v>1</v>
      </c>
    </row>
    <row r="162" spans="1:17" s="17" customFormat="1" ht="19.5" customHeight="1" x14ac:dyDescent="0.25">
      <c r="A162" s="14">
        <v>44000</v>
      </c>
      <c r="B162" s="15" t="s">
        <v>27</v>
      </c>
      <c r="C162" s="25"/>
      <c r="D162" s="17" t="s">
        <v>179</v>
      </c>
      <c r="E162" s="17" t="s">
        <v>180</v>
      </c>
      <c r="F162" s="17" t="s">
        <v>32</v>
      </c>
      <c r="G162" s="17">
        <v>1</v>
      </c>
    </row>
    <row r="163" spans="1:17" s="17" customFormat="1" ht="19.5" customHeight="1" x14ac:dyDescent="0.25">
      <c r="A163" s="14">
        <v>44000</v>
      </c>
      <c r="B163" s="15" t="s">
        <v>268</v>
      </c>
      <c r="C163" s="25"/>
      <c r="D163" s="17" t="s">
        <v>380</v>
      </c>
      <c r="F163" s="17" t="s">
        <v>95</v>
      </c>
      <c r="I163" s="17">
        <v>1</v>
      </c>
    </row>
    <row r="164" spans="1:17" s="17" customFormat="1" ht="19.5" customHeight="1" x14ac:dyDescent="0.25">
      <c r="A164" s="14">
        <v>44000</v>
      </c>
      <c r="B164" s="15" t="s">
        <v>268</v>
      </c>
      <c r="C164" s="25"/>
      <c r="D164" s="17" t="s">
        <v>381</v>
      </c>
      <c r="F164" s="17" t="s">
        <v>382</v>
      </c>
      <c r="P164" s="17">
        <v>1</v>
      </c>
    </row>
    <row r="165" spans="1:17" s="17" customFormat="1" ht="19.5" customHeight="1" x14ac:dyDescent="0.25">
      <c r="A165" s="14">
        <v>44000</v>
      </c>
      <c r="B165" s="15" t="s">
        <v>268</v>
      </c>
      <c r="C165" s="25"/>
      <c r="D165" s="17" t="s">
        <v>383</v>
      </c>
      <c r="F165" s="17" t="s">
        <v>32</v>
      </c>
      <c r="G165" s="17">
        <v>1</v>
      </c>
    </row>
    <row r="166" spans="1:17" s="17" customFormat="1" ht="19.5" customHeight="1" x14ac:dyDescent="0.25">
      <c r="A166" s="14">
        <v>44000</v>
      </c>
      <c r="B166" s="15" t="s">
        <v>268</v>
      </c>
      <c r="C166" s="25"/>
      <c r="D166" s="17" t="s">
        <v>308</v>
      </c>
      <c r="F166" s="17" t="s">
        <v>384</v>
      </c>
      <c r="G166" s="17">
        <v>2</v>
      </c>
      <c r="H166" s="17">
        <v>1</v>
      </c>
    </row>
    <row r="167" spans="1:17" s="17" customFormat="1" ht="19.5" customHeight="1" x14ac:dyDescent="0.25">
      <c r="A167" s="14">
        <v>44000</v>
      </c>
      <c r="B167" s="15" t="s">
        <v>268</v>
      </c>
      <c r="C167" s="25"/>
      <c r="D167" s="17" t="s">
        <v>385</v>
      </c>
      <c r="F167" s="17" t="s">
        <v>386</v>
      </c>
      <c r="J167" s="17">
        <v>2</v>
      </c>
    </row>
    <row r="168" spans="1:17" s="17" customFormat="1" ht="19.5" customHeight="1" x14ac:dyDescent="0.25">
      <c r="A168" s="14">
        <v>44000</v>
      </c>
      <c r="B168" s="15" t="s">
        <v>268</v>
      </c>
      <c r="C168" s="25"/>
      <c r="D168" s="17" t="s">
        <v>305</v>
      </c>
      <c r="F168" s="17" t="s">
        <v>387</v>
      </c>
      <c r="P168" s="17">
        <v>1</v>
      </c>
    </row>
    <row r="169" spans="1:17" s="17" customFormat="1" ht="19.5" customHeight="1" x14ac:dyDescent="0.25">
      <c r="A169" s="14">
        <v>44000</v>
      </c>
      <c r="B169" s="15" t="s">
        <v>268</v>
      </c>
      <c r="C169" s="25"/>
      <c r="D169" s="17" t="s">
        <v>388</v>
      </c>
      <c r="F169" s="17" t="s">
        <v>32</v>
      </c>
      <c r="G169" s="17">
        <v>1</v>
      </c>
    </row>
    <row r="170" spans="1:17" s="17" customFormat="1" ht="19.5" customHeight="1" x14ac:dyDescent="0.25">
      <c r="A170" s="14">
        <v>44001</v>
      </c>
      <c r="B170" s="15" t="s">
        <v>261</v>
      </c>
      <c r="C170" s="25"/>
      <c r="D170" s="17" t="s">
        <v>303</v>
      </c>
      <c r="E170" s="17" t="s">
        <v>302</v>
      </c>
      <c r="F170" s="17" t="s">
        <v>304</v>
      </c>
      <c r="G170" s="17">
        <v>1</v>
      </c>
      <c r="H170" s="17">
        <v>1</v>
      </c>
      <c r="I170" s="17">
        <v>1</v>
      </c>
      <c r="K170" s="17">
        <v>1</v>
      </c>
      <c r="Q170" s="17">
        <v>1</v>
      </c>
    </row>
    <row r="171" spans="1:17" s="17" customFormat="1" ht="19.5" customHeight="1" x14ac:dyDescent="0.25">
      <c r="A171" s="14">
        <v>44001</v>
      </c>
      <c r="B171" s="15" t="s">
        <v>261</v>
      </c>
      <c r="C171" s="25"/>
      <c r="D171" s="17" t="s">
        <v>305</v>
      </c>
      <c r="F171" s="17" t="s">
        <v>287</v>
      </c>
      <c r="Q171" s="17">
        <v>1</v>
      </c>
    </row>
    <row r="172" spans="1:17" s="17" customFormat="1" ht="19.5" customHeight="1" x14ac:dyDescent="0.25">
      <c r="A172" s="14">
        <v>44001</v>
      </c>
      <c r="B172" s="15" t="s">
        <v>261</v>
      </c>
      <c r="C172" s="25"/>
      <c r="D172" s="17" t="s">
        <v>306</v>
      </c>
      <c r="F172" s="17" t="s">
        <v>307</v>
      </c>
      <c r="P172" s="17">
        <v>1</v>
      </c>
    </row>
    <row r="173" spans="1:17" s="17" customFormat="1" ht="19.5" customHeight="1" x14ac:dyDescent="0.25">
      <c r="A173" s="14">
        <v>44001</v>
      </c>
      <c r="B173" s="15" t="s">
        <v>27</v>
      </c>
      <c r="C173" s="25"/>
      <c r="D173" s="17" t="s">
        <v>35</v>
      </c>
      <c r="E173" s="17" t="s">
        <v>181</v>
      </c>
      <c r="F173" s="17" t="s">
        <v>182</v>
      </c>
      <c r="P173" s="17">
        <v>23</v>
      </c>
    </row>
    <row r="174" spans="1:17" s="17" customFormat="1" ht="19.5" customHeight="1" x14ac:dyDescent="0.25">
      <c r="A174" s="14">
        <v>44001</v>
      </c>
      <c r="B174" s="15" t="s">
        <v>27</v>
      </c>
      <c r="C174" s="25"/>
      <c r="D174" s="17" t="s">
        <v>183</v>
      </c>
      <c r="F174" s="17" t="s">
        <v>52</v>
      </c>
      <c r="G174" s="17">
        <v>1</v>
      </c>
      <c r="H174" s="17">
        <v>1</v>
      </c>
    </row>
    <row r="175" spans="1:17" s="17" customFormat="1" ht="19.5" customHeight="1" x14ac:dyDescent="0.25">
      <c r="A175" s="14">
        <v>44001</v>
      </c>
      <c r="B175" s="15" t="s">
        <v>27</v>
      </c>
      <c r="C175" s="25"/>
      <c r="D175" s="17" t="s">
        <v>184</v>
      </c>
      <c r="F175" s="17" t="s">
        <v>185</v>
      </c>
      <c r="L175" s="17">
        <v>1</v>
      </c>
    </row>
    <row r="176" spans="1:17" s="17" customFormat="1" ht="19.5" customHeight="1" x14ac:dyDescent="0.25">
      <c r="A176" s="14">
        <v>44004</v>
      </c>
      <c r="B176" s="15" t="s">
        <v>261</v>
      </c>
      <c r="C176" s="25"/>
      <c r="D176" s="17" t="s">
        <v>308</v>
      </c>
      <c r="F176" s="17" t="s">
        <v>309</v>
      </c>
      <c r="P176" s="17">
        <v>1</v>
      </c>
    </row>
    <row r="177" spans="1:16" s="17" customFormat="1" ht="19.5" customHeight="1" x14ac:dyDescent="0.25">
      <c r="A177" s="14">
        <v>44004</v>
      </c>
      <c r="B177" s="15" t="s">
        <v>261</v>
      </c>
      <c r="C177" s="25"/>
      <c r="D177" s="17" t="s">
        <v>311</v>
      </c>
      <c r="E177" s="17" t="s">
        <v>310</v>
      </c>
      <c r="F177" s="17" t="s">
        <v>309</v>
      </c>
      <c r="P177" s="17">
        <v>1</v>
      </c>
    </row>
    <row r="178" spans="1:16" s="17" customFormat="1" ht="19.5" customHeight="1" x14ac:dyDescent="0.25">
      <c r="A178" s="14">
        <v>44004</v>
      </c>
      <c r="B178" s="15" t="s">
        <v>261</v>
      </c>
      <c r="C178" s="25"/>
      <c r="D178" s="17" t="s">
        <v>312</v>
      </c>
      <c r="F178" s="17" t="s">
        <v>313</v>
      </c>
      <c r="L178" s="17">
        <v>2</v>
      </c>
      <c r="P178" s="17">
        <v>2</v>
      </c>
    </row>
    <row r="179" spans="1:16" s="17" customFormat="1" ht="19.5" customHeight="1" x14ac:dyDescent="0.25">
      <c r="A179" s="14">
        <v>44004</v>
      </c>
      <c r="B179" s="15" t="s">
        <v>27</v>
      </c>
      <c r="C179" s="25"/>
      <c r="D179" s="17" t="s">
        <v>186</v>
      </c>
      <c r="F179" s="17" t="s">
        <v>32</v>
      </c>
      <c r="G179" s="17">
        <v>1</v>
      </c>
    </row>
    <row r="180" spans="1:16" s="17" customFormat="1" ht="19.5" customHeight="1" x14ac:dyDescent="0.25">
      <c r="A180" s="14">
        <v>44004</v>
      </c>
      <c r="B180" s="15" t="s">
        <v>27</v>
      </c>
      <c r="C180" s="25"/>
      <c r="D180" s="17" t="s">
        <v>187</v>
      </c>
      <c r="F180" s="17" t="s">
        <v>188</v>
      </c>
      <c r="M180" s="17">
        <v>1</v>
      </c>
    </row>
    <row r="181" spans="1:16" s="17" customFormat="1" ht="19.5" customHeight="1" x14ac:dyDescent="0.25">
      <c r="A181" s="14">
        <v>44004</v>
      </c>
      <c r="B181" s="15" t="s">
        <v>27</v>
      </c>
      <c r="C181" s="25"/>
      <c r="D181" s="17" t="s">
        <v>189</v>
      </c>
      <c r="F181" s="17" t="s">
        <v>190</v>
      </c>
      <c r="M181" s="17">
        <v>1</v>
      </c>
    </row>
    <row r="182" spans="1:16" s="17" customFormat="1" ht="19.5" customHeight="1" x14ac:dyDescent="0.25">
      <c r="A182" s="14">
        <v>44004</v>
      </c>
      <c r="B182" s="15" t="s">
        <v>27</v>
      </c>
      <c r="C182" s="25"/>
      <c r="D182" s="17" t="s">
        <v>191</v>
      </c>
      <c r="F182" s="17" t="s">
        <v>33</v>
      </c>
      <c r="J182" s="17">
        <v>1</v>
      </c>
    </row>
    <row r="183" spans="1:16" s="17" customFormat="1" ht="19.5" customHeight="1" x14ac:dyDescent="0.25">
      <c r="A183" s="14">
        <v>44004</v>
      </c>
      <c r="B183" s="15" t="s">
        <v>27</v>
      </c>
      <c r="C183" s="25"/>
      <c r="D183" s="17" t="s">
        <v>371</v>
      </c>
      <c r="F183" s="17" t="s">
        <v>192</v>
      </c>
      <c r="P183" s="17">
        <v>1</v>
      </c>
    </row>
    <row r="184" spans="1:16" s="17" customFormat="1" ht="19.5" customHeight="1" x14ac:dyDescent="0.25">
      <c r="A184" s="14">
        <v>44004</v>
      </c>
      <c r="B184" s="15" t="s">
        <v>27</v>
      </c>
      <c r="C184" s="25"/>
      <c r="E184" s="17" t="s">
        <v>193</v>
      </c>
      <c r="F184" s="17" t="s">
        <v>194</v>
      </c>
      <c r="P184" s="17">
        <v>1</v>
      </c>
    </row>
    <row r="185" spans="1:16" s="17" customFormat="1" ht="19.5" customHeight="1" x14ac:dyDescent="0.25">
      <c r="A185" s="14">
        <v>44004</v>
      </c>
      <c r="B185" s="15" t="s">
        <v>27</v>
      </c>
      <c r="C185" s="25"/>
      <c r="D185" s="17" t="s">
        <v>195</v>
      </c>
      <c r="F185" s="17" t="s">
        <v>196</v>
      </c>
      <c r="H185" s="17">
        <v>1</v>
      </c>
      <c r="P185" s="17">
        <v>1</v>
      </c>
    </row>
    <row r="186" spans="1:16" s="17" customFormat="1" ht="19.5" customHeight="1" x14ac:dyDescent="0.25">
      <c r="A186" s="14">
        <v>44005</v>
      </c>
      <c r="B186" s="15" t="s">
        <v>261</v>
      </c>
      <c r="C186" s="25"/>
      <c r="D186" s="17" t="s">
        <v>314</v>
      </c>
      <c r="F186" s="17" t="s">
        <v>315</v>
      </c>
      <c r="G186" s="17">
        <v>5</v>
      </c>
      <c r="J186" s="17">
        <v>5</v>
      </c>
    </row>
    <row r="187" spans="1:16" s="17" customFormat="1" ht="19.5" customHeight="1" x14ac:dyDescent="0.25">
      <c r="A187" s="14">
        <v>44005</v>
      </c>
      <c r="B187" s="15" t="s">
        <v>27</v>
      </c>
      <c r="C187" s="25"/>
      <c r="D187" s="17" t="s">
        <v>197</v>
      </c>
      <c r="F187" s="17" t="s">
        <v>198</v>
      </c>
      <c r="G187" s="17">
        <v>1</v>
      </c>
      <c r="H187" s="17">
        <v>1</v>
      </c>
      <c r="I187" s="17">
        <v>1</v>
      </c>
      <c r="J187" s="17">
        <v>2</v>
      </c>
    </row>
    <row r="188" spans="1:16" s="17" customFormat="1" ht="19.5" customHeight="1" x14ac:dyDescent="0.25">
      <c r="A188" s="14">
        <v>44005</v>
      </c>
      <c r="B188" s="15" t="s">
        <v>27</v>
      </c>
      <c r="C188" s="25"/>
      <c r="D188" s="17" t="s">
        <v>199</v>
      </c>
      <c r="F188" s="17" t="s">
        <v>200</v>
      </c>
      <c r="G188" s="17">
        <v>1</v>
      </c>
      <c r="H188" s="17">
        <v>1</v>
      </c>
      <c r="I188" s="17">
        <v>1</v>
      </c>
      <c r="J188" s="17">
        <v>1</v>
      </c>
    </row>
    <row r="189" spans="1:16" s="17" customFormat="1" ht="19.5" customHeight="1" x14ac:dyDescent="0.25">
      <c r="A189" s="14">
        <v>44005</v>
      </c>
      <c r="B189" s="15" t="s">
        <v>27</v>
      </c>
      <c r="C189" s="25"/>
      <c r="D189" s="17" t="s">
        <v>201</v>
      </c>
      <c r="F189" s="17" t="s">
        <v>202</v>
      </c>
      <c r="H189" s="17">
        <v>1</v>
      </c>
      <c r="M189" s="17">
        <v>6</v>
      </c>
    </row>
    <row r="190" spans="1:16" s="17" customFormat="1" ht="19.5" customHeight="1" x14ac:dyDescent="0.25">
      <c r="A190" s="14">
        <v>44005</v>
      </c>
      <c r="B190" s="15" t="s">
        <v>27</v>
      </c>
      <c r="C190" s="25"/>
      <c r="D190" s="17" t="s">
        <v>203</v>
      </c>
      <c r="F190" s="17" t="s">
        <v>204</v>
      </c>
      <c r="H190" s="17">
        <v>1</v>
      </c>
      <c r="M190" s="17">
        <v>6</v>
      </c>
    </row>
    <row r="191" spans="1:16" s="17" customFormat="1" ht="19.5" customHeight="1" x14ac:dyDescent="0.25">
      <c r="A191" s="14">
        <v>44006</v>
      </c>
      <c r="B191" s="15" t="s">
        <v>261</v>
      </c>
      <c r="C191" s="25"/>
      <c r="F191" s="17" t="s">
        <v>316</v>
      </c>
      <c r="P191" s="17">
        <v>1</v>
      </c>
    </row>
    <row r="192" spans="1:16" s="17" customFormat="1" ht="19.5" customHeight="1" x14ac:dyDescent="0.25">
      <c r="A192" s="14">
        <v>44006</v>
      </c>
      <c r="B192" s="15" t="s">
        <v>261</v>
      </c>
      <c r="C192" s="25"/>
      <c r="E192" s="17" t="s">
        <v>317</v>
      </c>
      <c r="F192" s="17" t="s">
        <v>318</v>
      </c>
      <c r="P192" s="17">
        <v>1</v>
      </c>
    </row>
    <row r="193" spans="1:17" s="17" customFormat="1" ht="19.5" customHeight="1" x14ac:dyDescent="0.25">
      <c r="A193" s="14">
        <v>44006</v>
      </c>
      <c r="B193" s="15" t="s">
        <v>261</v>
      </c>
      <c r="C193" s="25"/>
      <c r="D193" s="17" t="s">
        <v>319</v>
      </c>
      <c r="F193" s="17" t="s">
        <v>320</v>
      </c>
      <c r="M193" s="17">
        <v>1</v>
      </c>
      <c r="P193" s="17">
        <v>8</v>
      </c>
    </row>
    <row r="194" spans="1:17" s="17" customFormat="1" ht="19.5" customHeight="1" x14ac:dyDescent="0.25">
      <c r="A194" s="14">
        <v>44006</v>
      </c>
      <c r="B194" s="15" t="s">
        <v>27</v>
      </c>
      <c r="C194" s="25"/>
      <c r="E194" s="17" t="s">
        <v>205</v>
      </c>
      <c r="F194" s="17" t="s">
        <v>206</v>
      </c>
      <c r="M194" s="17">
        <v>1</v>
      </c>
      <c r="P194" s="17">
        <v>5</v>
      </c>
    </row>
    <row r="195" spans="1:17" s="17" customFormat="1" ht="19.5" customHeight="1" x14ac:dyDescent="0.25">
      <c r="A195" s="14">
        <v>44006</v>
      </c>
      <c r="B195" s="15" t="s">
        <v>27</v>
      </c>
      <c r="C195" s="25"/>
      <c r="D195" s="17" t="s">
        <v>207</v>
      </c>
      <c r="F195" s="17" t="s">
        <v>208</v>
      </c>
      <c r="G195" s="17">
        <v>2</v>
      </c>
      <c r="H195" s="17">
        <v>1</v>
      </c>
      <c r="M195" s="17">
        <v>2</v>
      </c>
    </row>
    <row r="196" spans="1:17" s="17" customFormat="1" ht="19.5" customHeight="1" x14ac:dyDescent="0.25">
      <c r="A196" s="14">
        <v>44007</v>
      </c>
      <c r="B196" s="15" t="s">
        <v>27</v>
      </c>
      <c r="C196" s="25"/>
      <c r="D196" s="17" t="s">
        <v>209</v>
      </c>
      <c r="F196" s="17" t="s">
        <v>210</v>
      </c>
      <c r="P196" s="17">
        <v>1</v>
      </c>
    </row>
    <row r="197" spans="1:17" s="17" customFormat="1" ht="19.5" customHeight="1" x14ac:dyDescent="0.25">
      <c r="A197" s="14">
        <v>44007</v>
      </c>
      <c r="B197" s="15" t="s">
        <v>27</v>
      </c>
      <c r="C197" s="25"/>
      <c r="D197" s="17" t="s">
        <v>212</v>
      </c>
      <c r="F197" s="17" t="s">
        <v>211</v>
      </c>
      <c r="P197" s="17">
        <v>1</v>
      </c>
    </row>
    <row r="198" spans="1:17" s="17" customFormat="1" ht="19.5" customHeight="1" x14ac:dyDescent="0.25">
      <c r="A198" s="14">
        <v>44007</v>
      </c>
      <c r="B198" s="15" t="s">
        <v>27</v>
      </c>
      <c r="C198" s="25"/>
      <c r="D198" s="17" t="s">
        <v>213</v>
      </c>
      <c r="F198" s="17" t="s">
        <v>215</v>
      </c>
      <c r="P198" s="17">
        <v>1</v>
      </c>
    </row>
    <row r="199" spans="1:17" s="17" customFormat="1" ht="19.5" customHeight="1" x14ac:dyDescent="0.25">
      <c r="A199" s="14">
        <v>44007</v>
      </c>
      <c r="B199" s="15" t="s">
        <v>27</v>
      </c>
      <c r="C199" s="25"/>
      <c r="D199" s="17" t="s">
        <v>214</v>
      </c>
      <c r="F199" s="17" t="s">
        <v>216</v>
      </c>
      <c r="P199" s="17">
        <v>1</v>
      </c>
    </row>
    <row r="200" spans="1:17" s="17" customFormat="1" ht="19.5" customHeight="1" x14ac:dyDescent="0.25">
      <c r="A200" s="14">
        <v>44007</v>
      </c>
      <c r="B200" s="15" t="s">
        <v>27</v>
      </c>
      <c r="C200" s="25"/>
      <c r="D200" s="17" t="s">
        <v>217</v>
      </c>
      <c r="F200" s="17" t="s">
        <v>218</v>
      </c>
      <c r="G200" s="17">
        <v>1</v>
      </c>
      <c r="M200" s="17">
        <v>1</v>
      </c>
      <c r="N200" s="17">
        <v>1</v>
      </c>
    </row>
    <row r="201" spans="1:17" s="17" customFormat="1" ht="19.5" customHeight="1" x14ac:dyDescent="0.25">
      <c r="A201" s="14">
        <v>44007</v>
      </c>
      <c r="B201" s="15" t="s">
        <v>27</v>
      </c>
      <c r="C201" s="25"/>
      <c r="D201" s="17" t="s">
        <v>219</v>
      </c>
      <c r="F201" s="17" t="s">
        <v>28</v>
      </c>
      <c r="J201" s="17">
        <v>1</v>
      </c>
    </row>
    <row r="202" spans="1:17" s="17" customFormat="1" ht="19.5" customHeight="1" x14ac:dyDescent="0.25">
      <c r="A202" s="14">
        <v>44007</v>
      </c>
      <c r="B202" s="15" t="s">
        <v>27</v>
      </c>
      <c r="C202" s="25"/>
      <c r="D202" s="17" t="s">
        <v>220</v>
      </c>
      <c r="F202" s="17" t="s">
        <v>32</v>
      </c>
      <c r="G202" s="17">
        <v>1</v>
      </c>
    </row>
    <row r="203" spans="1:17" s="17" customFormat="1" ht="19.5" customHeight="1" x14ac:dyDescent="0.25">
      <c r="A203" s="14">
        <v>44008</v>
      </c>
      <c r="B203" s="15" t="s">
        <v>261</v>
      </c>
      <c r="C203" s="25">
        <v>26393</v>
      </c>
      <c r="D203" s="17" t="s">
        <v>321</v>
      </c>
      <c r="F203" s="17" t="s">
        <v>322</v>
      </c>
      <c r="M203" s="17">
        <v>2</v>
      </c>
      <c r="N203" s="17">
        <v>1</v>
      </c>
    </row>
    <row r="204" spans="1:17" s="17" customFormat="1" ht="19.5" customHeight="1" x14ac:dyDescent="0.25">
      <c r="A204" s="14">
        <v>44008</v>
      </c>
      <c r="B204" s="15" t="s">
        <v>261</v>
      </c>
      <c r="C204" s="25"/>
      <c r="E204" s="17" t="s">
        <v>317</v>
      </c>
      <c r="F204" s="17" t="s">
        <v>323</v>
      </c>
      <c r="P204" s="17">
        <v>1</v>
      </c>
    </row>
    <row r="205" spans="1:17" s="17" customFormat="1" ht="19.5" customHeight="1" x14ac:dyDescent="0.25">
      <c r="A205" s="14">
        <v>44008</v>
      </c>
      <c r="B205" s="15" t="s">
        <v>261</v>
      </c>
      <c r="C205" s="25"/>
      <c r="D205" s="17" t="s">
        <v>324</v>
      </c>
      <c r="F205" s="17" t="s">
        <v>32</v>
      </c>
      <c r="G205" s="17">
        <v>1</v>
      </c>
    </row>
    <row r="206" spans="1:17" s="17" customFormat="1" ht="19.5" customHeight="1" x14ac:dyDescent="0.25">
      <c r="A206" s="14">
        <v>44008</v>
      </c>
      <c r="B206" s="15" t="s">
        <v>261</v>
      </c>
      <c r="C206" s="25">
        <v>26402</v>
      </c>
      <c r="D206" s="17" t="s">
        <v>325</v>
      </c>
      <c r="F206" s="17" t="s">
        <v>326</v>
      </c>
      <c r="G206" s="17">
        <v>1</v>
      </c>
      <c r="H206" s="17">
        <v>1</v>
      </c>
    </row>
    <row r="207" spans="1:17" s="17" customFormat="1" ht="19.5" customHeight="1" x14ac:dyDescent="0.25">
      <c r="A207" s="14">
        <v>44008</v>
      </c>
      <c r="B207" s="15" t="s">
        <v>261</v>
      </c>
      <c r="C207" s="25"/>
      <c r="D207" s="17" t="s">
        <v>331</v>
      </c>
      <c r="F207" s="17" t="s">
        <v>332</v>
      </c>
      <c r="M207" s="17">
        <v>1</v>
      </c>
      <c r="P207" s="17">
        <v>1</v>
      </c>
    </row>
    <row r="208" spans="1:17" s="17" customFormat="1" ht="19.5" customHeight="1" x14ac:dyDescent="0.25">
      <c r="A208" s="14">
        <v>44008</v>
      </c>
      <c r="B208" s="15" t="s">
        <v>261</v>
      </c>
      <c r="C208" s="25"/>
      <c r="D208" s="17" t="s">
        <v>233</v>
      </c>
      <c r="F208" s="17" t="s">
        <v>329</v>
      </c>
      <c r="Q208" s="17">
        <v>1</v>
      </c>
    </row>
    <row r="209" spans="1:16" s="17" customFormat="1" ht="19.5" customHeight="1" x14ac:dyDescent="0.25">
      <c r="A209" s="14">
        <v>44008</v>
      </c>
      <c r="B209" s="15" t="s">
        <v>261</v>
      </c>
      <c r="C209" s="25"/>
      <c r="E209" s="17" t="s">
        <v>330</v>
      </c>
      <c r="F209" s="17" t="s">
        <v>328</v>
      </c>
      <c r="P209" s="17">
        <v>1</v>
      </c>
    </row>
    <row r="210" spans="1:16" s="17" customFormat="1" ht="19.5" customHeight="1" x14ac:dyDescent="0.25">
      <c r="A210" s="14">
        <v>44008</v>
      </c>
      <c r="B210" s="15" t="s">
        <v>27</v>
      </c>
      <c r="C210" s="25"/>
      <c r="D210" s="17" t="s">
        <v>221</v>
      </c>
      <c r="F210" s="17" t="s">
        <v>32</v>
      </c>
      <c r="G210" s="17">
        <v>1</v>
      </c>
    </row>
    <row r="211" spans="1:16" s="17" customFormat="1" ht="19.5" customHeight="1" x14ac:dyDescent="0.25">
      <c r="A211" s="14">
        <v>44008</v>
      </c>
      <c r="B211" s="15" t="s">
        <v>27</v>
      </c>
      <c r="C211" s="25"/>
      <c r="D211" s="17" t="s">
        <v>222</v>
      </c>
      <c r="F211" s="17" t="s">
        <v>32</v>
      </c>
      <c r="G211" s="17">
        <v>1</v>
      </c>
    </row>
    <row r="212" spans="1:16" s="17" customFormat="1" ht="19.5" customHeight="1" x14ac:dyDescent="0.25">
      <c r="A212" s="14">
        <v>44008</v>
      </c>
      <c r="B212" s="15" t="s">
        <v>27</v>
      </c>
      <c r="C212" s="25"/>
      <c r="D212" s="17" t="s">
        <v>223</v>
      </c>
      <c r="F212" s="17" t="s">
        <v>224</v>
      </c>
      <c r="P212" s="17">
        <v>1</v>
      </c>
    </row>
    <row r="213" spans="1:16" s="17" customFormat="1" ht="19.5" customHeight="1" x14ac:dyDescent="0.25">
      <c r="A213" s="14">
        <v>44008</v>
      </c>
      <c r="B213" s="15" t="s">
        <v>27</v>
      </c>
      <c r="C213" s="25"/>
      <c r="D213" s="17" t="s">
        <v>225</v>
      </c>
      <c r="F213" s="17" t="s">
        <v>32</v>
      </c>
      <c r="G213" s="17">
        <v>1</v>
      </c>
    </row>
    <row r="214" spans="1:16" s="17" customFormat="1" ht="19.5" customHeight="1" x14ac:dyDescent="0.25">
      <c r="A214" s="14">
        <v>44008</v>
      </c>
      <c r="B214" s="15" t="s">
        <v>27</v>
      </c>
      <c r="C214" s="25"/>
      <c r="D214" s="17" t="s">
        <v>226</v>
      </c>
      <c r="F214" s="17" t="s">
        <v>227</v>
      </c>
      <c r="G214" s="17">
        <v>1</v>
      </c>
      <c r="M214" s="17">
        <v>2</v>
      </c>
    </row>
    <row r="215" spans="1:16" s="17" customFormat="1" ht="19.5" customHeight="1" x14ac:dyDescent="0.25">
      <c r="A215" s="14">
        <v>44008</v>
      </c>
      <c r="B215" s="15" t="s">
        <v>27</v>
      </c>
      <c r="C215" s="25"/>
      <c r="D215" s="17" t="s">
        <v>228</v>
      </c>
      <c r="F215" s="17" t="s">
        <v>32</v>
      </c>
      <c r="G215" s="17">
        <v>1</v>
      </c>
    </row>
    <row r="216" spans="1:16" s="17" customFormat="1" ht="19.5" customHeight="1" x14ac:dyDescent="0.25">
      <c r="A216" s="14">
        <v>44008</v>
      </c>
      <c r="B216" s="15" t="s">
        <v>27</v>
      </c>
      <c r="C216" s="25"/>
      <c r="D216" s="17" t="s">
        <v>230</v>
      </c>
      <c r="F216" s="17" t="s">
        <v>229</v>
      </c>
      <c r="G216" s="17">
        <v>1</v>
      </c>
      <c r="H216" s="17">
        <v>1</v>
      </c>
      <c r="N216" s="17">
        <v>1</v>
      </c>
    </row>
    <row r="217" spans="1:16" s="17" customFormat="1" ht="19.5" customHeight="1" x14ac:dyDescent="0.25">
      <c r="A217" s="14">
        <v>44008</v>
      </c>
      <c r="B217" s="15" t="s">
        <v>27</v>
      </c>
      <c r="C217" s="25"/>
      <c r="D217" s="17" t="s">
        <v>231</v>
      </c>
      <c r="F217" s="17" t="s">
        <v>232</v>
      </c>
      <c r="G217" s="17">
        <v>1</v>
      </c>
      <c r="M217" s="17">
        <v>1</v>
      </c>
    </row>
    <row r="218" spans="1:16" s="17" customFormat="1" ht="19.5" customHeight="1" x14ac:dyDescent="0.25">
      <c r="A218" s="14">
        <v>44008</v>
      </c>
      <c r="B218" s="15" t="s">
        <v>27</v>
      </c>
      <c r="C218" s="25"/>
      <c r="D218" s="17" t="s">
        <v>233</v>
      </c>
      <c r="F218" s="17" t="s">
        <v>234</v>
      </c>
      <c r="P218" s="17">
        <v>1</v>
      </c>
    </row>
    <row r="219" spans="1:16" s="17" customFormat="1" ht="19.5" customHeight="1" x14ac:dyDescent="0.25">
      <c r="A219" s="14">
        <v>44008</v>
      </c>
      <c r="B219" s="15" t="s">
        <v>268</v>
      </c>
      <c r="C219" s="25"/>
      <c r="D219" s="17" t="s">
        <v>389</v>
      </c>
      <c r="F219" s="17" t="s">
        <v>71</v>
      </c>
      <c r="H219" s="17">
        <v>1</v>
      </c>
    </row>
    <row r="220" spans="1:16" s="17" customFormat="1" ht="19.5" customHeight="1" x14ac:dyDescent="0.25">
      <c r="A220" s="14">
        <v>44008</v>
      </c>
      <c r="B220" s="15" t="s">
        <v>268</v>
      </c>
      <c r="C220" s="25"/>
      <c r="D220" s="17" t="s">
        <v>390</v>
      </c>
      <c r="F220" s="17" t="s">
        <v>391</v>
      </c>
      <c r="P220" s="17">
        <v>1</v>
      </c>
    </row>
    <row r="221" spans="1:16" s="17" customFormat="1" ht="19.5" customHeight="1" x14ac:dyDescent="0.25">
      <c r="A221" s="14">
        <v>44008</v>
      </c>
      <c r="B221" s="15" t="s">
        <v>268</v>
      </c>
      <c r="C221" s="25"/>
      <c r="D221" s="17" t="s">
        <v>392</v>
      </c>
      <c r="F221" s="17" t="s">
        <v>386</v>
      </c>
      <c r="J221" s="17">
        <v>2</v>
      </c>
    </row>
    <row r="222" spans="1:16" s="17" customFormat="1" ht="19.5" customHeight="1" x14ac:dyDescent="0.25">
      <c r="A222" s="14">
        <v>44008</v>
      </c>
      <c r="B222" s="15" t="s">
        <v>268</v>
      </c>
      <c r="C222" s="25"/>
      <c r="D222" s="17" t="s">
        <v>393</v>
      </c>
      <c r="F222" s="17" t="s">
        <v>394</v>
      </c>
      <c r="G222" s="17">
        <v>2</v>
      </c>
      <c r="I222" s="17">
        <v>2</v>
      </c>
    </row>
    <row r="223" spans="1:16" s="17" customFormat="1" ht="19.5" customHeight="1" x14ac:dyDescent="0.25">
      <c r="A223" s="14">
        <v>44008</v>
      </c>
      <c r="B223" s="15" t="s">
        <v>268</v>
      </c>
      <c r="C223" s="25"/>
      <c r="D223" s="17" t="s">
        <v>395</v>
      </c>
      <c r="F223" s="17" t="s">
        <v>367</v>
      </c>
      <c r="P223" s="17">
        <v>1</v>
      </c>
    </row>
    <row r="224" spans="1:16" s="17" customFormat="1" ht="19.5" customHeight="1" x14ac:dyDescent="0.25">
      <c r="A224" s="14">
        <v>44008</v>
      </c>
      <c r="B224" s="15" t="s">
        <v>268</v>
      </c>
      <c r="C224" s="25"/>
      <c r="D224" s="17" t="s">
        <v>396</v>
      </c>
      <c r="F224" s="17" t="s">
        <v>367</v>
      </c>
      <c r="P224" s="17">
        <v>1</v>
      </c>
    </row>
    <row r="225" spans="1:17" s="17" customFormat="1" ht="19.5" customHeight="1" x14ac:dyDescent="0.25">
      <c r="A225" s="14">
        <v>44008</v>
      </c>
      <c r="B225" s="15" t="s">
        <v>268</v>
      </c>
      <c r="C225" s="25"/>
      <c r="E225" s="17" t="s">
        <v>317</v>
      </c>
      <c r="F225" s="17" t="s">
        <v>367</v>
      </c>
      <c r="P225" s="17">
        <v>1</v>
      </c>
    </row>
    <row r="226" spans="1:17" s="17" customFormat="1" ht="19.5" customHeight="1" x14ac:dyDescent="0.25">
      <c r="A226" s="14">
        <v>44009</v>
      </c>
      <c r="B226" s="15" t="s">
        <v>268</v>
      </c>
      <c r="C226" s="25"/>
      <c r="D226" s="17" t="s">
        <v>331</v>
      </c>
      <c r="F226" s="17" t="s">
        <v>397</v>
      </c>
      <c r="G226" s="17">
        <v>1</v>
      </c>
      <c r="H226" s="17">
        <v>1</v>
      </c>
      <c r="I226" s="17">
        <v>1</v>
      </c>
      <c r="K226" s="17">
        <v>1</v>
      </c>
    </row>
    <row r="227" spans="1:17" s="17" customFormat="1" ht="19.5" customHeight="1" x14ac:dyDescent="0.25">
      <c r="A227" s="14">
        <v>44009</v>
      </c>
      <c r="B227" s="15" t="s">
        <v>268</v>
      </c>
      <c r="C227" s="25"/>
      <c r="D227" s="17" t="s">
        <v>398</v>
      </c>
      <c r="F227" s="17" t="s">
        <v>399</v>
      </c>
      <c r="G227" s="17">
        <v>2</v>
      </c>
      <c r="P227" s="17">
        <v>2</v>
      </c>
    </row>
    <row r="228" spans="1:17" s="17" customFormat="1" ht="19.5" customHeight="1" x14ac:dyDescent="0.25">
      <c r="A228" s="14">
        <v>44011</v>
      </c>
      <c r="B228" s="15" t="s">
        <v>261</v>
      </c>
      <c r="C228" s="25"/>
      <c r="D228" s="17" t="s">
        <v>333</v>
      </c>
      <c r="F228" s="17" t="s">
        <v>334</v>
      </c>
      <c r="G228" s="17">
        <v>1</v>
      </c>
      <c r="H228" s="17">
        <v>1</v>
      </c>
      <c r="I228" s="17">
        <v>1</v>
      </c>
      <c r="K228" s="17">
        <v>1</v>
      </c>
      <c r="M228" s="17">
        <v>2</v>
      </c>
      <c r="Q228" s="17">
        <v>1</v>
      </c>
    </row>
    <row r="229" spans="1:17" s="17" customFormat="1" ht="19.5" customHeight="1" x14ac:dyDescent="0.25">
      <c r="A229" s="14">
        <v>44011</v>
      </c>
      <c r="B229" s="15" t="s">
        <v>261</v>
      </c>
      <c r="C229" s="25"/>
      <c r="E229" s="17" t="s">
        <v>335</v>
      </c>
      <c r="F229" s="17" t="s">
        <v>336</v>
      </c>
      <c r="G229" s="17">
        <v>2</v>
      </c>
      <c r="I229" s="17">
        <v>2</v>
      </c>
      <c r="P229" s="17">
        <v>2</v>
      </c>
    </row>
    <row r="230" spans="1:17" s="17" customFormat="1" ht="19.5" customHeight="1" x14ac:dyDescent="0.25">
      <c r="A230" s="14">
        <v>44011</v>
      </c>
      <c r="B230" s="15" t="s">
        <v>261</v>
      </c>
      <c r="C230" s="25"/>
      <c r="D230" s="17" t="s">
        <v>337</v>
      </c>
      <c r="F230" s="17" t="s">
        <v>236</v>
      </c>
      <c r="G230" s="17">
        <v>1</v>
      </c>
      <c r="H230" s="17">
        <v>1</v>
      </c>
      <c r="I230" s="17">
        <v>1</v>
      </c>
      <c r="K230" s="17">
        <v>1</v>
      </c>
    </row>
    <row r="231" spans="1:17" s="17" customFormat="1" ht="19.5" customHeight="1" x14ac:dyDescent="0.25">
      <c r="A231" s="14">
        <v>44011</v>
      </c>
      <c r="B231" s="15" t="s">
        <v>261</v>
      </c>
      <c r="C231" s="25"/>
      <c r="E231" s="17" t="s">
        <v>338</v>
      </c>
      <c r="F231" s="17" t="s">
        <v>339</v>
      </c>
      <c r="P231" s="17">
        <v>1</v>
      </c>
    </row>
    <row r="232" spans="1:17" s="17" customFormat="1" ht="19.5" customHeight="1" x14ac:dyDescent="0.25">
      <c r="A232" s="14">
        <v>44011</v>
      </c>
      <c r="B232" s="15" t="s">
        <v>27</v>
      </c>
      <c r="C232" s="25"/>
      <c r="D232" s="17" t="s">
        <v>235</v>
      </c>
      <c r="F232" s="17" t="s">
        <v>236</v>
      </c>
      <c r="G232" s="17">
        <v>1</v>
      </c>
      <c r="H232" s="17">
        <v>1</v>
      </c>
      <c r="I232" s="17">
        <v>1</v>
      </c>
      <c r="K232" s="17">
        <v>1</v>
      </c>
    </row>
    <row r="233" spans="1:17" s="17" customFormat="1" ht="19.5" customHeight="1" x14ac:dyDescent="0.25">
      <c r="A233" s="14">
        <v>44011</v>
      </c>
      <c r="B233" s="15" t="s">
        <v>27</v>
      </c>
      <c r="C233" s="25"/>
      <c r="D233" s="17" t="s">
        <v>237</v>
      </c>
      <c r="F233" s="17" t="s">
        <v>236</v>
      </c>
      <c r="G233" s="17">
        <v>1</v>
      </c>
      <c r="H233" s="17">
        <v>1</v>
      </c>
      <c r="I233" s="17">
        <v>1</v>
      </c>
      <c r="K233" s="17">
        <v>1</v>
      </c>
    </row>
    <row r="234" spans="1:17" s="17" customFormat="1" ht="19.5" customHeight="1" x14ac:dyDescent="0.25">
      <c r="A234" s="14">
        <v>44011</v>
      </c>
      <c r="B234" s="15" t="s">
        <v>27</v>
      </c>
      <c r="C234" s="25"/>
      <c r="D234" s="17" t="s">
        <v>238</v>
      </c>
      <c r="F234" s="17" t="s">
        <v>236</v>
      </c>
      <c r="G234" s="17">
        <v>1</v>
      </c>
      <c r="H234" s="17">
        <v>1</v>
      </c>
      <c r="I234" s="17">
        <v>1</v>
      </c>
      <c r="K234" s="17">
        <v>1</v>
      </c>
    </row>
    <row r="235" spans="1:17" s="17" customFormat="1" ht="19.5" customHeight="1" x14ac:dyDescent="0.25">
      <c r="A235" s="14">
        <v>44011</v>
      </c>
      <c r="B235" s="15" t="s">
        <v>27</v>
      </c>
      <c r="C235" s="25"/>
      <c r="D235" s="17" t="s">
        <v>239</v>
      </c>
      <c r="F235" s="17" t="s">
        <v>240</v>
      </c>
      <c r="G235" s="17">
        <v>1</v>
      </c>
      <c r="I235" s="17">
        <v>1</v>
      </c>
      <c r="K235" s="17">
        <v>1</v>
      </c>
    </row>
    <row r="236" spans="1:17" s="17" customFormat="1" ht="19.5" customHeight="1" x14ac:dyDescent="0.25">
      <c r="A236" s="14">
        <v>44011</v>
      </c>
      <c r="B236" s="15" t="s">
        <v>27</v>
      </c>
      <c r="C236" s="25"/>
      <c r="D236" s="17" t="s">
        <v>241</v>
      </c>
      <c r="F236" s="17" t="s">
        <v>242</v>
      </c>
      <c r="G236" s="17">
        <v>1</v>
      </c>
      <c r="I236" s="17">
        <v>1</v>
      </c>
    </row>
    <row r="237" spans="1:17" s="17" customFormat="1" ht="19.5" customHeight="1" x14ac:dyDescent="0.25">
      <c r="A237" s="14">
        <v>44011</v>
      </c>
      <c r="B237" s="15" t="s">
        <v>27</v>
      </c>
      <c r="C237" s="25"/>
      <c r="D237" s="17" t="s">
        <v>243</v>
      </c>
      <c r="F237" s="17" t="s">
        <v>244</v>
      </c>
      <c r="K237" s="17">
        <v>1</v>
      </c>
      <c r="P237" s="17">
        <v>2</v>
      </c>
    </row>
    <row r="238" spans="1:17" s="17" customFormat="1" ht="19.5" customHeight="1" x14ac:dyDescent="0.25">
      <c r="A238" s="14">
        <v>44011</v>
      </c>
      <c r="B238" s="15" t="s">
        <v>27</v>
      </c>
      <c r="C238" s="25"/>
      <c r="D238" s="17" t="s">
        <v>245</v>
      </c>
      <c r="F238" s="17" t="s">
        <v>246</v>
      </c>
      <c r="J238" s="17">
        <v>1</v>
      </c>
      <c r="N238" s="17">
        <v>1</v>
      </c>
    </row>
    <row r="239" spans="1:17" s="17" customFormat="1" ht="19.5" customHeight="1" x14ac:dyDescent="0.25">
      <c r="A239" s="14">
        <v>44011</v>
      </c>
      <c r="B239" s="15" t="s">
        <v>27</v>
      </c>
      <c r="C239" s="25"/>
      <c r="D239" s="17" t="s">
        <v>247</v>
      </c>
      <c r="F239" s="17" t="s">
        <v>246</v>
      </c>
      <c r="J239" s="17">
        <v>1</v>
      </c>
      <c r="N239" s="17">
        <v>1</v>
      </c>
    </row>
    <row r="240" spans="1:17" s="17" customFormat="1" ht="19.5" customHeight="1" x14ac:dyDescent="0.25">
      <c r="A240" s="14">
        <v>44011</v>
      </c>
      <c r="B240" s="15" t="s">
        <v>27</v>
      </c>
      <c r="C240" s="25"/>
      <c r="D240" s="17" t="s">
        <v>248</v>
      </c>
      <c r="F240" s="17" t="s">
        <v>249</v>
      </c>
      <c r="G240" s="17">
        <v>1</v>
      </c>
      <c r="H240" s="17">
        <v>1</v>
      </c>
      <c r="M240" s="17">
        <v>1</v>
      </c>
    </row>
    <row r="241" spans="1:21" s="17" customFormat="1" ht="19.5" customHeight="1" x14ac:dyDescent="0.25">
      <c r="A241" s="14">
        <v>44011</v>
      </c>
      <c r="B241" s="15" t="s">
        <v>27</v>
      </c>
      <c r="C241" s="25"/>
      <c r="E241" s="17" t="s">
        <v>36</v>
      </c>
      <c r="F241" s="17" t="s">
        <v>250</v>
      </c>
      <c r="M241" s="17">
        <v>1</v>
      </c>
    </row>
    <row r="242" spans="1:21" s="17" customFormat="1" ht="19.5" customHeight="1" x14ac:dyDescent="0.25">
      <c r="A242" s="14">
        <v>44011</v>
      </c>
      <c r="B242" s="15" t="s">
        <v>27</v>
      </c>
      <c r="C242" s="25"/>
      <c r="D242" s="17" t="s">
        <v>251</v>
      </c>
      <c r="F242" s="17" t="s">
        <v>224</v>
      </c>
      <c r="P242" s="17">
        <v>1</v>
      </c>
    </row>
    <row r="243" spans="1:21" s="17" customFormat="1" ht="19.5" customHeight="1" x14ac:dyDescent="0.25">
      <c r="A243" s="14">
        <v>44012</v>
      </c>
      <c r="B243" s="15" t="s">
        <v>261</v>
      </c>
      <c r="C243" s="25"/>
      <c r="D243" s="17" t="s">
        <v>340</v>
      </c>
      <c r="F243" s="17" t="s">
        <v>341</v>
      </c>
      <c r="G243" s="17">
        <v>1</v>
      </c>
      <c r="H243" s="17">
        <v>1</v>
      </c>
      <c r="I243" s="17">
        <v>1</v>
      </c>
      <c r="K243" s="17">
        <v>1</v>
      </c>
      <c r="M243" s="17">
        <v>1</v>
      </c>
      <c r="Q243" s="17">
        <v>1</v>
      </c>
    </row>
    <row r="244" spans="1:21" s="17" customFormat="1" ht="19.5" customHeight="1" x14ac:dyDescent="0.25">
      <c r="A244" s="14">
        <v>44012</v>
      </c>
      <c r="B244" s="15" t="s">
        <v>261</v>
      </c>
      <c r="C244" s="25"/>
      <c r="D244" s="17" t="s">
        <v>343</v>
      </c>
      <c r="F244" s="17" t="s">
        <v>342</v>
      </c>
      <c r="G244" s="17">
        <v>1</v>
      </c>
      <c r="H244" s="17">
        <v>1</v>
      </c>
      <c r="I244" s="17">
        <v>1</v>
      </c>
      <c r="K244" s="17">
        <v>1</v>
      </c>
      <c r="N244" s="17">
        <v>1</v>
      </c>
      <c r="Q244" s="17">
        <v>1</v>
      </c>
    </row>
    <row r="245" spans="1:21" s="17" customFormat="1" ht="19.5" customHeight="1" x14ac:dyDescent="0.25">
      <c r="A245" s="14">
        <v>44012</v>
      </c>
      <c r="B245" s="15" t="s">
        <v>27</v>
      </c>
      <c r="C245" s="25"/>
      <c r="D245" s="17" t="s">
        <v>252</v>
      </c>
      <c r="F245" s="17" t="s">
        <v>95</v>
      </c>
      <c r="I245" s="17">
        <v>1</v>
      </c>
    </row>
    <row r="246" spans="1:21" s="17" customFormat="1" ht="19.5" customHeight="1" x14ac:dyDescent="0.25">
      <c r="A246" s="14">
        <v>44012</v>
      </c>
      <c r="B246" s="15" t="s">
        <v>27</v>
      </c>
      <c r="C246" s="25"/>
      <c r="D246" s="17" t="s">
        <v>253</v>
      </c>
      <c r="F246" s="17" t="s">
        <v>254</v>
      </c>
      <c r="G246" s="17">
        <v>1</v>
      </c>
      <c r="I246" s="17">
        <v>1</v>
      </c>
      <c r="M246" s="17">
        <v>2</v>
      </c>
    </row>
    <row r="247" spans="1:21" s="17" customFormat="1" ht="19.5" customHeight="1" x14ac:dyDescent="0.25">
      <c r="A247" s="14">
        <v>44012</v>
      </c>
      <c r="B247" s="15" t="s">
        <v>27</v>
      </c>
      <c r="C247" s="25"/>
      <c r="D247" s="17" t="s">
        <v>255</v>
      </c>
      <c r="F247" s="17" t="s">
        <v>256</v>
      </c>
      <c r="M247" s="17">
        <v>1</v>
      </c>
      <c r="N247" s="17">
        <v>1</v>
      </c>
    </row>
    <row r="248" spans="1:21" s="17" customFormat="1" ht="19.5" customHeight="1" x14ac:dyDescent="0.25">
      <c r="A248" s="14">
        <v>44012</v>
      </c>
      <c r="B248" s="15" t="s">
        <v>27</v>
      </c>
      <c r="C248" s="25"/>
      <c r="D248" s="17" t="s">
        <v>257</v>
      </c>
      <c r="F248" s="17" t="s">
        <v>258</v>
      </c>
      <c r="G248" s="17">
        <v>14</v>
      </c>
      <c r="I248" s="17">
        <v>14</v>
      </c>
    </row>
    <row r="249" spans="1:21" s="17" customFormat="1" ht="19.5" customHeight="1" x14ac:dyDescent="0.25">
      <c r="A249" s="14">
        <v>44012</v>
      </c>
      <c r="B249" s="15" t="s">
        <v>27</v>
      </c>
      <c r="C249" s="25"/>
      <c r="D249" s="17" t="s">
        <v>259</v>
      </c>
      <c r="F249" s="17" t="s">
        <v>260</v>
      </c>
      <c r="M249" s="17">
        <v>1</v>
      </c>
      <c r="P249" s="17">
        <v>1</v>
      </c>
    </row>
    <row r="250" spans="1:21" s="17" customFormat="1" ht="19.5" customHeight="1" x14ac:dyDescent="0.25">
      <c r="A250" s="14">
        <v>44012</v>
      </c>
      <c r="B250" s="15" t="s">
        <v>268</v>
      </c>
      <c r="C250" s="25"/>
      <c r="D250" s="17" t="s">
        <v>400</v>
      </c>
      <c r="F250" s="17" t="s">
        <v>401</v>
      </c>
      <c r="G250" s="17">
        <v>8</v>
      </c>
      <c r="I250" s="17">
        <v>8</v>
      </c>
    </row>
    <row r="251" spans="1:21" s="17" customFormat="1" ht="19.5" customHeight="1" x14ac:dyDescent="0.25">
      <c r="A251" s="14"/>
      <c r="B251" s="15"/>
      <c r="C251" s="25"/>
      <c r="G251" s="1">
        <f>SUM(G3:G250)</f>
        <v>137</v>
      </c>
      <c r="H251" s="1">
        <f t="shared" ref="H251:U251" si="0">SUM(H3:H250)</f>
        <v>61</v>
      </c>
      <c r="I251" s="1">
        <f t="shared" si="0"/>
        <v>79</v>
      </c>
      <c r="J251" s="1">
        <f t="shared" si="0"/>
        <v>37</v>
      </c>
      <c r="K251" s="1">
        <f t="shared" si="0"/>
        <v>29</v>
      </c>
      <c r="L251" s="1">
        <f t="shared" si="0"/>
        <v>17</v>
      </c>
      <c r="M251" s="1">
        <f t="shared" si="0"/>
        <v>147</v>
      </c>
      <c r="N251" s="1">
        <f t="shared" si="0"/>
        <v>17</v>
      </c>
      <c r="O251" s="1">
        <f t="shared" si="0"/>
        <v>0</v>
      </c>
      <c r="P251" s="1">
        <f t="shared" si="0"/>
        <v>133</v>
      </c>
      <c r="Q251" s="1">
        <f t="shared" si="0"/>
        <v>9</v>
      </c>
      <c r="R251" s="1">
        <f t="shared" si="0"/>
        <v>52</v>
      </c>
      <c r="S251" s="1">
        <f t="shared" si="0"/>
        <v>12</v>
      </c>
      <c r="T251" s="1">
        <f t="shared" si="0"/>
        <v>0</v>
      </c>
      <c r="U251" s="1">
        <f t="shared" si="0"/>
        <v>0</v>
      </c>
    </row>
    <row r="252" spans="1:21" s="17" customFormat="1" ht="19.5" customHeight="1" x14ac:dyDescent="0.25">
      <c r="A252" s="14"/>
      <c r="B252" s="15"/>
      <c r="C252" s="25"/>
    </row>
    <row r="253" spans="1:21" s="17" customFormat="1" ht="19.5" customHeight="1" x14ac:dyDescent="0.25">
      <c r="A253" s="14"/>
      <c r="B253" s="15"/>
      <c r="C253" s="25"/>
    </row>
    <row r="254" spans="1:21" s="17" customFormat="1" ht="19.5" customHeight="1" x14ac:dyDescent="0.25">
      <c r="A254" s="14"/>
      <c r="B254" s="15"/>
      <c r="C254" s="25"/>
    </row>
    <row r="255" spans="1:21" s="17" customFormat="1" ht="19.5" customHeight="1" x14ac:dyDescent="0.25">
      <c r="A255" s="14"/>
      <c r="B255" s="15"/>
      <c r="C255" s="25"/>
    </row>
    <row r="256" spans="1:21" s="17" customFormat="1" ht="19.5" customHeight="1" x14ac:dyDescent="0.25">
      <c r="A256" s="14"/>
      <c r="B256" s="15"/>
      <c r="C256" s="25"/>
    </row>
    <row r="257" spans="1:3" s="17" customFormat="1" ht="19.5" customHeight="1" x14ac:dyDescent="0.25">
      <c r="A257" s="14"/>
      <c r="B257" s="15"/>
      <c r="C257" s="25"/>
    </row>
    <row r="258" spans="1:3" s="17" customFormat="1" ht="19.5" customHeight="1" x14ac:dyDescent="0.25">
      <c r="A258" s="14"/>
      <c r="B258" s="15"/>
      <c r="C258" s="25"/>
    </row>
    <row r="259" spans="1:3" s="17" customFormat="1" ht="19.5" customHeight="1" x14ac:dyDescent="0.25">
      <c r="A259" s="14"/>
      <c r="B259" s="15"/>
      <c r="C259" s="25"/>
    </row>
    <row r="260" spans="1:3" s="17" customFormat="1" ht="19.5" customHeight="1" x14ac:dyDescent="0.25">
      <c r="A260" s="14"/>
      <c r="B260" s="15"/>
      <c r="C260" s="25"/>
    </row>
    <row r="261" spans="1:3" s="17" customFormat="1" ht="19.5" customHeight="1" x14ac:dyDescent="0.25">
      <c r="A261" s="14"/>
      <c r="B261" s="15"/>
      <c r="C261" s="25"/>
    </row>
    <row r="262" spans="1:3" s="17" customFormat="1" ht="19.5" customHeight="1" x14ac:dyDescent="0.25">
      <c r="A262" s="14"/>
      <c r="B262" s="15"/>
      <c r="C262" s="25"/>
    </row>
    <row r="263" spans="1:3" s="17" customFormat="1" ht="19.5" customHeight="1" x14ac:dyDescent="0.25">
      <c r="A263" s="14"/>
      <c r="B263" s="15"/>
      <c r="C263" s="25"/>
    </row>
    <row r="264" spans="1:3" s="17" customFormat="1" ht="19.5" customHeight="1" x14ac:dyDescent="0.25">
      <c r="A264" s="14"/>
      <c r="B264" s="15"/>
      <c r="C264" s="25"/>
    </row>
    <row r="265" spans="1:3" s="17" customFormat="1" ht="19.5" customHeight="1" x14ac:dyDescent="0.25">
      <c r="A265" s="14"/>
      <c r="B265" s="15"/>
      <c r="C265" s="25"/>
    </row>
    <row r="266" spans="1:3" s="17" customFormat="1" ht="19.5" customHeight="1" x14ac:dyDescent="0.25">
      <c r="A266" s="14"/>
      <c r="B266" s="15"/>
      <c r="C266" s="25"/>
    </row>
    <row r="267" spans="1:3" s="17" customFormat="1" ht="19.5" customHeight="1" x14ac:dyDescent="0.25">
      <c r="A267" s="14"/>
      <c r="B267" s="15"/>
      <c r="C267" s="25"/>
    </row>
    <row r="268" spans="1:3" s="17" customFormat="1" ht="19.5" customHeight="1" x14ac:dyDescent="0.25">
      <c r="A268" s="14"/>
      <c r="B268" s="15"/>
      <c r="C268" s="25"/>
    </row>
    <row r="269" spans="1:3" s="17" customFormat="1" ht="19.5" customHeight="1" x14ac:dyDescent="0.25">
      <c r="A269" s="14"/>
      <c r="B269" s="15"/>
      <c r="C269" s="25"/>
    </row>
    <row r="270" spans="1:3" s="17" customFormat="1" ht="19.5" customHeight="1" x14ac:dyDescent="0.25">
      <c r="A270" s="14"/>
      <c r="B270" s="15"/>
      <c r="C270" s="25"/>
    </row>
    <row r="271" spans="1:3" s="17" customFormat="1" ht="19.5" customHeight="1" x14ac:dyDescent="0.25">
      <c r="A271" s="14"/>
      <c r="B271" s="15"/>
      <c r="C271" s="25"/>
    </row>
    <row r="272" spans="1:3" s="17" customFormat="1" ht="19.5" customHeight="1" x14ac:dyDescent="0.25">
      <c r="A272" s="14"/>
      <c r="B272" s="15"/>
      <c r="C272" s="25"/>
    </row>
    <row r="273" spans="1:3" s="17" customFormat="1" ht="19.5" customHeight="1" x14ac:dyDescent="0.25">
      <c r="A273" s="14"/>
      <c r="B273" s="15"/>
      <c r="C273" s="25"/>
    </row>
    <row r="274" spans="1:3" s="17" customFormat="1" ht="19.5" customHeight="1" x14ac:dyDescent="0.25">
      <c r="A274" s="14"/>
      <c r="B274" s="15"/>
      <c r="C274" s="25"/>
    </row>
    <row r="275" spans="1:3" s="17" customFormat="1" ht="19.5" customHeight="1" x14ac:dyDescent="0.25">
      <c r="A275" s="14"/>
      <c r="B275" s="15"/>
      <c r="C275" s="25"/>
    </row>
    <row r="276" spans="1:3" s="17" customFormat="1" ht="19.5" customHeight="1" x14ac:dyDescent="0.25">
      <c r="A276" s="14"/>
      <c r="B276" s="15"/>
      <c r="C276" s="25"/>
    </row>
    <row r="277" spans="1:3" s="17" customFormat="1" ht="19.5" customHeight="1" x14ac:dyDescent="0.25">
      <c r="A277" s="14"/>
      <c r="B277" s="15"/>
      <c r="C277" s="25"/>
    </row>
    <row r="278" spans="1:3" s="17" customFormat="1" ht="19.5" customHeight="1" x14ac:dyDescent="0.25">
      <c r="A278" s="14"/>
      <c r="B278" s="15"/>
      <c r="C278" s="25"/>
    </row>
    <row r="279" spans="1:3" s="17" customFormat="1" ht="19.5" customHeight="1" x14ac:dyDescent="0.25">
      <c r="A279" s="14"/>
      <c r="B279" s="15"/>
      <c r="C279" s="25"/>
    </row>
    <row r="280" spans="1:3" s="17" customFormat="1" ht="19.5" customHeight="1" x14ac:dyDescent="0.25">
      <c r="A280" s="14"/>
      <c r="B280" s="15"/>
      <c r="C280" s="25"/>
    </row>
    <row r="281" spans="1:3" s="17" customFormat="1" ht="19.5" customHeight="1" x14ac:dyDescent="0.25">
      <c r="A281" s="14"/>
      <c r="B281" s="15"/>
      <c r="C281" s="25"/>
    </row>
    <row r="282" spans="1:3" s="17" customFormat="1" ht="19.5" customHeight="1" x14ac:dyDescent="0.25">
      <c r="A282" s="14"/>
      <c r="B282" s="15"/>
      <c r="C282" s="25"/>
    </row>
    <row r="283" spans="1:3" s="17" customFormat="1" ht="19.5" customHeight="1" x14ac:dyDescent="0.25">
      <c r="A283" s="14"/>
      <c r="B283" s="15"/>
      <c r="C283" s="25"/>
    </row>
    <row r="284" spans="1:3" s="17" customFormat="1" ht="19.5" customHeight="1" x14ac:dyDescent="0.25">
      <c r="A284" s="14"/>
      <c r="B284" s="15"/>
      <c r="C284" s="25"/>
    </row>
    <row r="285" spans="1:3" s="17" customFormat="1" ht="19.5" customHeight="1" x14ac:dyDescent="0.25">
      <c r="A285" s="14"/>
      <c r="B285" s="15"/>
      <c r="C285" s="25"/>
    </row>
    <row r="286" spans="1:3" s="17" customFormat="1" ht="19.5" customHeight="1" x14ac:dyDescent="0.25">
      <c r="A286" s="14"/>
      <c r="B286" s="15"/>
      <c r="C286" s="25"/>
    </row>
    <row r="287" spans="1:3" s="17" customFormat="1" ht="19.5" customHeight="1" x14ac:dyDescent="0.25">
      <c r="A287" s="14"/>
      <c r="B287" s="15"/>
      <c r="C287" s="25"/>
    </row>
    <row r="288" spans="1:3" s="17" customFormat="1" ht="19.5" customHeight="1" x14ac:dyDescent="0.25">
      <c r="A288" s="14"/>
      <c r="B288" s="15"/>
      <c r="C288" s="25"/>
    </row>
    <row r="289" spans="1:3" s="17" customFormat="1" ht="19.5" customHeight="1" x14ac:dyDescent="0.25">
      <c r="A289" s="14"/>
      <c r="B289" s="15"/>
      <c r="C289" s="25"/>
    </row>
    <row r="290" spans="1:3" s="17" customFormat="1" ht="19.5" customHeight="1" x14ac:dyDescent="0.25">
      <c r="A290" s="14"/>
      <c r="B290" s="15"/>
      <c r="C290" s="25"/>
    </row>
    <row r="291" spans="1:3" s="17" customFormat="1" ht="19.5" customHeight="1" x14ac:dyDescent="0.25">
      <c r="A291" s="14"/>
      <c r="B291" s="15"/>
      <c r="C291" s="25"/>
    </row>
    <row r="292" spans="1:3" s="17" customFormat="1" ht="19.5" customHeight="1" x14ac:dyDescent="0.25">
      <c r="A292" s="14"/>
      <c r="B292" s="15"/>
      <c r="C292" s="25"/>
    </row>
    <row r="293" spans="1:3" s="17" customFormat="1" ht="19.5" customHeight="1" x14ac:dyDescent="0.25">
      <c r="A293" s="14"/>
      <c r="B293" s="15"/>
      <c r="C293" s="25"/>
    </row>
    <row r="294" spans="1:3" s="17" customFormat="1" ht="19.5" customHeight="1" x14ac:dyDescent="0.25">
      <c r="A294" s="14"/>
      <c r="B294" s="15"/>
      <c r="C294" s="25"/>
    </row>
    <row r="295" spans="1:3" s="17" customFormat="1" ht="19.5" customHeight="1" x14ac:dyDescent="0.25">
      <c r="A295" s="14"/>
      <c r="B295" s="15"/>
      <c r="C295" s="25"/>
    </row>
    <row r="296" spans="1:3" s="17" customFormat="1" ht="19.5" customHeight="1" x14ac:dyDescent="0.25">
      <c r="A296" s="14"/>
      <c r="B296" s="15"/>
      <c r="C296" s="25"/>
    </row>
    <row r="297" spans="1:3" s="17" customFormat="1" ht="19.5" customHeight="1" x14ac:dyDescent="0.25">
      <c r="A297" s="14"/>
      <c r="B297" s="15"/>
      <c r="C297" s="25"/>
    </row>
    <row r="298" spans="1:3" s="17" customFormat="1" ht="19.5" customHeight="1" x14ac:dyDescent="0.25">
      <c r="A298" s="14"/>
      <c r="B298" s="15"/>
      <c r="C298" s="25"/>
    </row>
    <row r="299" spans="1:3" s="17" customFormat="1" ht="19.5" customHeight="1" x14ac:dyDescent="0.25">
      <c r="A299" s="14"/>
      <c r="B299" s="15"/>
      <c r="C299" s="25"/>
    </row>
    <row r="300" spans="1:3" s="17" customFormat="1" ht="19.5" customHeight="1" x14ac:dyDescent="0.25">
      <c r="A300" s="14"/>
      <c r="B300" s="15"/>
      <c r="C300" s="25"/>
    </row>
    <row r="301" spans="1:3" s="17" customFormat="1" ht="19.5" customHeight="1" x14ac:dyDescent="0.25">
      <c r="A301" s="14"/>
      <c r="B301" s="15"/>
      <c r="C301" s="25"/>
    </row>
    <row r="302" spans="1:3" s="17" customFormat="1" ht="19.5" customHeight="1" x14ac:dyDescent="0.25">
      <c r="A302" s="14"/>
      <c r="B302" s="15"/>
      <c r="C302" s="25"/>
    </row>
    <row r="303" spans="1:3" s="17" customFormat="1" ht="19.5" customHeight="1" x14ac:dyDescent="0.25">
      <c r="A303" s="14"/>
      <c r="B303" s="15"/>
      <c r="C303" s="25"/>
    </row>
    <row r="304" spans="1:3" s="17" customFormat="1" ht="19.5" customHeight="1" x14ac:dyDescent="0.25">
      <c r="A304" s="14"/>
      <c r="B304" s="15"/>
      <c r="C304" s="25"/>
    </row>
    <row r="305" spans="1:6" s="17" customFormat="1" ht="19.5" customHeight="1" x14ac:dyDescent="0.25">
      <c r="A305" s="14"/>
      <c r="B305" s="15"/>
      <c r="C305" s="25"/>
    </row>
    <row r="306" spans="1:6" s="17" customFormat="1" ht="19.5" customHeight="1" x14ac:dyDescent="0.25">
      <c r="A306" s="14"/>
      <c r="B306" s="15"/>
      <c r="C306" s="25"/>
    </row>
    <row r="307" spans="1:6" s="17" customFormat="1" ht="19.5" customHeight="1" x14ac:dyDescent="0.25">
      <c r="A307" s="14"/>
      <c r="B307" s="15"/>
      <c r="C307" s="25"/>
    </row>
    <row r="308" spans="1:6" s="17" customFormat="1" ht="19.5" customHeight="1" x14ac:dyDescent="0.25">
      <c r="A308" s="14"/>
      <c r="B308" s="15"/>
      <c r="C308" s="25"/>
    </row>
    <row r="309" spans="1:6" s="17" customFormat="1" ht="19.5" customHeight="1" x14ac:dyDescent="0.25">
      <c r="A309" s="14"/>
      <c r="B309" s="15"/>
      <c r="C309" s="25"/>
    </row>
    <row r="310" spans="1:6" s="17" customFormat="1" ht="19.5" customHeight="1" x14ac:dyDescent="0.25">
      <c r="A310" s="14"/>
      <c r="B310" s="15"/>
      <c r="C310" s="25"/>
      <c r="D310" s="16"/>
      <c r="F310" s="18"/>
    </row>
    <row r="311" spans="1:6" s="17" customFormat="1" ht="19.5" customHeight="1" x14ac:dyDescent="0.25">
      <c r="A311" s="14"/>
      <c r="B311" s="15"/>
      <c r="C311" s="25"/>
      <c r="D311" s="16"/>
      <c r="F311" s="18"/>
    </row>
    <row r="312" spans="1:6" s="17" customFormat="1" ht="19.5" customHeight="1" x14ac:dyDescent="0.25">
      <c r="A312" s="14"/>
      <c r="B312" s="15"/>
      <c r="C312" s="25"/>
      <c r="D312" s="16"/>
      <c r="F312" s="18"/>
    </row>
    <row r="313" spans="1:6" s="17" customFormat="1" ht="19.5" customHeight="1" x14ac:dyDescent="0.25">
      <c r="A313" s="14"/>
      <c r="B313" s="15"/>
      <c r="C313" s="25"/>
    </row>
    <row r="314" spans="1:6" s="17" customFormat="1" ht="19.5" customHeight="1" x14ac:dyDescent="0.25">
      <c r="A314" s="14"/>
      <c r="B314" s="15"/>
      <c r="C314" s="25"/>
    </row>
    <row r="315" spans="1:6" s="17" customFormat="1" ht="19.5" customHeight="1" x14ac:dyDescent="0.25">
      <c r="A315" s="14"/>
      <c r="B315" s="15"/>
      <c r="C315" s="25"/>
    </row>
    <row r="316" spans="1:6" s="17" customFormat="1" ht="19.5" customHeight="1" x14ac:dyDescent="0.25">
      <c r="A316" s="14"/>
      <c r="B316" s="15"/>
      <c r="C316" s="25"/>
    </row>
    <row r="317" spans="1:6" s="17" customFormat="1" ht="19.5" customHeight="1" x14ac:dyDescent="0.25">
      <c r="A317" s="14"/>
      <c r="B317" s="15"/>
      <c r="C317" s="25"/>
    </row>
    <row r="318" spans="1:6" s="17" customFormat="1" ht="19.5" customHeight="1" x14ac:dyDescent="0.25">
      <c r="A318" s="14"/>
      <c r="B318" s="15"/>
      <c r="C318" s="25"/>
    </row>
    <row r="319" spans="1:6" s="17" customFormat="1" ht="19.5" customHeight="1" x14ac:dyDescent="0.25">
      <c r="A319" s="14"/>
      <c r="B319" s="15"/>
      <c r="C319" s="25"/>
    </row>
    <row r="320" spans="1:6" s="17" customFormat="1" ht="19.5" customHeight="1" x14ac:dyDescent="0.25">
      <c r="A320" s="14"/>
      <c r="B320" s="15"/>
      <c r="C320" s="25"/>
    </row>
    <row r="321" spans="1:21" s="17" customFormat="1" ht="19.5" customHeight="1" x14ac:dyDescent="0.25">
      <c r="A321" s="14"/>
      <c r="B321" s="15"/>
      <c r="C321" s="25"/>
    </row>
    <row r="322" spans="1:21" s="17" customFormat="1" ht="19.5" customHeight="1" x14ac:dyDescent="0.25">
      <c r="A322" s="14"/>
      <c r="B322" s="15"/>
      <c r="C322" s="25"/>
    </row>
    <row r="323" spans="1:21" s="17" customFormat="1" ht="19.5" customHeight="1" x14ac:dyDescent="0.25">
      <c r="A323" s="14"/>
      <c r="B323" s="15"/>
      <c r="C323" s="25"/>
    </row>
    <row r="324" spans="1:21" s="17" customFormat="1" ht="19.5" customHeight="1" x14ac:dyDescent="0.25">
      <c r="A324" s="14"/>
      <c r="B324" s="15"/>
      <c r="C324" s="25"/>
    </row>
    <row r="325" spans="1:21" s="17" customFormat="1" ht="19.5" customHeight="1" x14ac:dyDescent="0.25">
      <c r="A325" s="14"/>
      <c r="B325" s="15"/>
      <c r="C325" s="25"/>
    </row>
    <row r="326" spans="1:21" s="17" customFormat="1" ht="19.5" customHeight="1" x14ac:dyDescent="0.25">
      <c r="A326" s="14"/>
      <c r="B326" s="15"/>
      <c r="C326" s="25"/>
    </row>
    <row r="327" spans="1:21" s="17" customFormat="1" ht="19.5" customHeight="1" x14ac:dyDescent="0.25">
      <c r="A327" s="14"/>
      <c r="B327" s="15"/>
      <c r="C327" s="25"/>
    </row>
    <row r="328" spans="1:21" s="17" customFormat="1" ht="19.5" customHeight="1" x14ac:dyDescent="0.25">
      <c r="A328" s="14"/>
      <c r="B328" s="15"/>
      <c r="C328" s="25"/>
    </row>
    <row r="329" spans="1:21" s="17" customFormat="1" ht="19.5" customHeight="1" x14ac:dyDescent="0.25">
      <c r="A329" s="14"/>
      <c r="B329" s="15"/>
      <c r="C329" s="25"/>
    </row>
    <row r="330" spans="1:21" s="17" customFormat="1" ht="19.5" customHeight="1" x14ac:dyDescent="0.25">
      <c r="A330" s="14"/>
      <c r="B330" s="15"/>
      <c r="C330" s="25"/>
    </row>
    <row r="331" spans="1:21" s="17" customFormat="1" ht="19.5" customHeight="1" x14ac:dyDescent="0.25">
      <c r="A331" s="14"/>
      <c r="B331" s="15"/>
      <c r="C331" s="25"/>
    </row>
    <row r="332" spans="1:21" s="17" customFormat="1" ht="19.5" customHeight="1" x14ac:dyDescent="0.25">
      <c r="A332" s="14"/>
      <c r="B332" s="15"/>
      <c r="C332" s="25"/>
    </row>
    <row r="333" spans="1:21" s="30" customFormat="1" ht="19.5" customHeight="1" x14ac:dyDescent="0.25">
      <c r="A333" s="27"/>
      <c r="B333" s="28"/>
      <c r="C333" s="33"/>
      <c r="D333" s="29"/>
      <c r="F333" s="31"/>
    </row>
    <row r="334" spans="1:21" s="30" customFormat="1" ht="19.5" customHeight="1" x14ac:dyDescent="0.25">
      <c r="A334" s="27"/>
      <c r="B334" s="28"/>
      <c r="C334" s="33"/>
      <c r="D334" s="29"/>
      <c r="F334" s="31"/>
    </row>
    <row r="335" spans="1:21" s="17" customFormat="1" ht="19.5" customHeight="1" x14ac:dyDescent="0.25">
      <c r="A335" s="14"/>
      <c r="B335" s="15"/>
      <c r="C335" s="25"/>
      <c r="D335" s="16"/>
    </row>
    <row r="336" spans="1:21" s="26" customFormat="1" ht="19.5" customHeight="1" x14ac:dyDescent="0.25">
      <c r="A336" s="14"/>
      <c r="B336" s="15"/>
      <c r="C336" s="2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s="26" customFormat="1" ht="19.5" customHeight="1" x14ac:dyDescent="0.25">
      <c r="A337" s="14"/>
      <c r="B337" s="15"/>
      <c r="C337" s="2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s="26" customFormat="1" ht="19.5" customHeight="1" x14ac:dyDescent="0.25">
      <c r="A338" s="14"/>
      <c r="B338" s="15"/>
      <c r="C338" s="2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s="26" customFormat="1" ht="19.5" customHeight="1" x14ac:dyDescent="0.25">
      <c r="A339" s="14"/>
      <c r="B339" s="15"/>
      <c r="C339" s="2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s="26" customFormat="1" ht="19.5" customHeight="1" x14ac:dyDescent="0.25">
      <c r="A340" s="14"/>
      <c r="B340" s="15"/>
      <c r="C340" s="2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s="26" customFormat="1" ht="19.5" customHeight="1" x14ac:dyDescent="0.25">
      <c r="A341" s="14"/>
      <c r="B341" s="25"/>
      <c r="C341" s="2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s="17" customFormat="1" ht="19.5" customHeight="1" x14ac:dyDescent="0.25">
      <c r="A342" s="14"/>
      <c r="B342" s="25"/>
      <c r="C342" s="25"/>
      <c r="D342" s="22"/>
    </row>
    <row r="343" spans="1:21" s="15" customFormat="1" ht="19.5" customHeight="1" x14ac:dyDescent="0.25">
      <c r="A343" s="14"/>
      <c r="B343" s="25"/>
      <c r="C343" s="34"/>
      <c r="D343" s="16"/>
      <c r="E343" s="21"/>
      <c r="F343" s="16"/>
    </row>
    <row r="344" spans="1:21" s="15" customFormat="1" ht="19.5" customHeight="1" x14ac:dyDescent="0.25">
      <c r="A344" s="14"/>
      <c r="B344" s="25"/>
      <c r="C344" s="34"/>
      <c r="D344" s="16"/>
      <c r="E344" s="21"/>
      <c r="F344" s="16"/>
    </row>
    <row r="345" spans="1:21" s="15" customFormat="1" ht="19.5" customHeight="1" x14ac:dyDescent="0.25">
      <c r="A345" s="14"/>
      <c r="B345" s="25"/>
      <c r="C345" s="34"/>
      <c r="D345" s="16"/>
      <c r="E345" s="21"/>
      <c r="F345" s="16"/>
    </row>
    <row r="346" spans="1:21" s="15" customFormat="1" ht="19.5" customHeight="1" x14ac:dyDescent="0.25">
      <c r="A346" s="14"/>
      <c r="B346" s="25"/>
      <c r="C346" s="34"/>
      <c r="D346" s="16"/>
      <c r="E346" s="21"/>
      <c r="F346" s="16"/>
    </row>
    <row r="347" spans="1:21" s="15" customFormat="1" ht="19.5" customHeight="1" x14ac:dyDescent="0.25">
      <c r="A347" s="14"/>
      <c r="B347" s="25"/>
      <c r="C347" s="34"/>
      <c r="D347" s="16"/>
      <c r="E347" s="21"/>
      <c r="F347" s="16"/>
    </row>
    <row r="348" spans="1:21" s="15" customFormat="1" ht="19.5" customHeight="1" x14ac:dyDescent="0.25">
      <c r="A348" s="14"/>
      <c r="B348" s="25"/>
      <c r="C348" s="34"/>
      <c r="D348" s="16"/>
      <c r="E348" s="21"/>
      <c r="F348" s="16"/>
    </row>
    <row r="349" spans="1:21" s="15" customFormat="1" ht="19.5" customHeight="1" x14ac:dyDescent="0.25">
      <c r="A349" s="14"/>
      <c r="B349" s="25"/>
      <c r="C349" s="34"/>
      <c r="D349" s="16"/>
      <c r="E349" s="21"/>
      <c r="F349" s="16"/>
    </row>
    <row r="350" spans="1:21" s="17" customFormat="1" ht="19.5" customHeight="1" x14ac:dyDescent="0.25">
      <c r="A350" s="14"/>
      <c r="B350" s="15"/>
      <c r="C350" s="25"/>
      <c r="D350" s="23"/>
    </row>
    <row r="351" spans="1:21" s="17" customFormat="1" ht="19.5" customHeight="1" x14ac:dyDescent="0.25">
      <c r="A351" s="14"/>
      <c r="B351" s="15"/>
      <c r="C351" s="25"/>
    </row>
    <row r="352" spans="1:21" s="17" customFormat="1" ht="19.5" customHeight="1" x14ac:dyDescent="0.25">
      <c r="A352" s="14"/>
      <c r="B352" s="15"/>
      <c r="C352" s="25"/>
    </row>
    <row r="353" spans="1:21" s="17" customFormat="1" ht="19.5" customHeight="1" x14ac:dyDescent="0.25">
      <c r="A353" s="14"/>
      <c r="B353" s="15"/>
      <c r="C353" s="25"/>
    </row>
    <row r="354" spans="1:21" s="17" customFormat="1" ht="19.5" customHeight="1" x14ac:dyDescent="0.25">
      <c r="A354" s="14"/>
      <c r="B354" s="15"/>
      <c r="C354" s="25"/>
    </row>
    <row r="355" spans="1:21" s="17" customFormat="1" ht="19.5" customHeight="1" x14ac:dyDescent="0.25">
      <c r="A355" s="14"/>
      <c r="B355" s="15"/>
      <c r="C355" s="25"/>
    </row>
    <row r="356" spans="1:21" s="17" customFormat="1" ht="19.5" customHeight="1" x14ac:dyDescent="0.25">
      <c r="A356" s="14"/>
      <c r="B356" s="15"/>
      <c r="C356" s="25"/>
    </row>
    <row r="357" spans="1:21" s="17" customFormat="1" ht="19.5" customHeight="1" x14ac:dyDescent="0.25">
      <c r="A357" s="14"/>
      <c r="B357" s="15"/>
      <c r="C357" s="25"/>
    </row>
    <row r="358" spans="1:21" s="17" customFormat="1" ht="19.5" customHeight="1" x14ac:dyDescent="0.25">
      <c r="A358" s="14"/>
      <c r="B358" s="15"/>
      <c r="C358" s="25"/>
    </row>
    <row r="359" spans="1:21" s="17" customFormat="1" ht="19.5" customHeight="1" x14ac:dyDescent="0.25">
      <c r="A359" s="14"/>
      <c r="B359" s="15"/>
      <c r="C359" s="25"/>
    </row>
    <row r="360" spans="1:21" s="17" customFormat="1" ht="19.5" customHeight="1" x14ac:dyDescent="0.25">
      <c r="A360" s="14"/>
      <c r="B360" s="15"/>
      <c r="C360" s="25"/>
    </row>
    <row r="361" spans="1:21" s="17" customFormat="1" ht="19.5" customHeight="1" x14ac:dyDescent="0.25">
      <c r="A361" s="14"/>
      <c r="B361" s="15"/>
      <c r="C361" s="25"/>
    </row>
    <row r="362" spans="1:21" s="26" customFormat="1" ht="19.5" customHeight="1" x14ac:dyDescent="0.25">
      <c r="A362" s="14"/>
      <c r="B362" s="25"/>
      <c r="C362" s="2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s="26" customFormat="1" ht="19.5" customHeight="1" x14ac:dyDescent="0.25">
      <c r="A363" s="14"/>
      <c r="B363" s="25"/>
      <c r="C363" s="2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s="26" customFormat="1" ht="19.5" customHeight="1" x14ac:dyDescent="0.25">
      <c r="A364" s="14"/>
      <c r="B364" s="25"/>
      <c r="C364" s="2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s="26" customFormat="1" ht="19.5" customHeight="1" x14ac:dyDescent="0.25">
      <c r="A365" s="14"/>
      <c r="B365" s="25"/>
      <c r="C365" s="2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s="26" customFormat="1" ht="19.5" customHeight="1" x14ac:dyDescent="0.25">
      <c r="A366" s="14"/>
      <c r="B366" s="25"/>
      <c r="C366" s="2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s="26" customFormat="1" ht="19.5" customHeight="1" x14ac:dyDescent="0.25">
      <c r="A367" s="14"/>
      <c r="B367" s="25"/>
      <c r="C367" s="2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s="26" customFormat="1" ht="19.5" customHeight="1" x14ac:dyDescent="0.25">
      <c r="A368" s="14"/>
      <c r="B368" s="25"/>
      <c r="C368" s="25"/>
      <c r="D368" s="19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s="26" customFormat="1" ht="19.5" customHeight="1" x14ac:dyDescent="0.25">
      <c r="A369" s="14"/>
      <c r="B369" s="25"/>
      <c r="C369" s="2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s="17" customFormat="1" ht="19.5" customHeight="1" x14ac:dyDescent="0.25">
      <c r="A370" s="14"/>
      <c r="B370" s="25"/>
      <c r="C370" s="25"/>
    </row>
    <row r="371" spans="1:21" s="17" customFormat="1" ht="19.5" customHeight="1" x14ac:dyDescent="0.25">
      <c r="A371" s="14"/>
      <c r="B371" s="25"/>
      <c r="C371" s="25"/>
    </row>
    <row r="372" spans="1:21" s="17" customFormat="1" ht="19.5" customHeight="1" x14ac:dyDescent="0.25">
      <c r="A372" s="14"/>
      <c r="B372" s="25"/>
      <c r="C372" s="25"/>
    </row>
    <row r="373" spans="1:21" s="17" customFormat="1" ht="19.5" customHeight="1" x14ac:dyDescent="0.25">
      <c r="A373" s="14"/>
      <c r="B373" s="25"/>
      <c r="C373" s="25"/>
    </row>
    <row r="374" spans="1:21" s="17" customFormat="1" ht="19.5" customHeight="1" x14ac:dyDescent="0.25">
      <c r="A374" s="14"/>
      <c r="B374" s="25"/>
      <c r="C374" s="25"/>
    </row>
    <row r="375" spans="1:21" s="17" customFormat="1" ht="19.5" customHeight="1" x14ac:dyDescent="0.25">
      <c r="A375" s="14"/>
      <c r="B375" s="25"/>
      <c r="C375" s="25"/>
      <c r="D375" s="16"/>
      <c r="F375" s="18"/>
    </row>
    <row r="376" spans="1:21" s="17" customFormat="1" ht="19.5" customHeight="1" x14ac:dyDescent="0.25">
      <c r="A376" s="14"/>
      <c r="B376" s="25"/>
      <c r="C376" s="25"/>
      <c r="D376" s="16"/>
      <c r="F376" s="18"/>
    </row>
    <row r="377" spans="1:21" s="17" customFormat="1" ht="19.5" customHeight="1" x14ac:dyDescent="0.25">
      <c r="A377" s="14"/>
      <c r="B377" s="25"/>
      <c r="C377" s="25"/>
      <c r="D377" s="16"/>
      <c r="F377" s="18"/>
    </row>
    <row r="378" spans="1:21" s="17" customFormat="1" ht="19.5" customHeight="1" x14ac:dyDescent="0.25">
      <c r="A378" s="14"/>
      <c r="B378" s="25"/>
      <c r="C378" s="25"/>
      <c r="D378" s="16"/>
      <c r="F378" s="18"/>
    </row>
    <row r="379" spans="1:21" s="17" customFormat="1" ht="19.5" customHeight="1" x14ac:dyDescent="0.25">
      <c r="A379" s="14"/>
      <c r="B379" s="25"/>
      <c r="C379" s="25"/>
      <c r="D379" s="16"/>
      <c r="F379" s="18"/>
    </row>
    <row r="380" spans="1:21" s="17" customFormat="1" ht="19.5" customHeight="1" x14ac:dyDescent="0.25">
      <c r="A380" s="14"/>
      <c r="B380" s="25"/>
      <c r="C380" s="25"/>
      <c r="D380" s="19"/>
      <c r="F380" s="19"/>
    </row>
    <row r="381" spans="1:21" s="17" customFormat="1" ht="19.5" customHeight="1" x14ac:dyDescent="0.25">
      <c r="A381" s="14"/>
      <c r="B381" s="25"/>
      <c r="C381" s="25"/>
      <c r="D381" s="19"/>
      <c r="F381" s="19"/>
    </row>
    <row r="382" spans="1:21" s="17" customFormat="1" ht="19.5" customHeight="1" x14ac:dyDescent="0.25">
      <c r="A382" s="14"/>
      <c r="B382" s="25"/>
      <c r="C382" s="25"/>
    </row>
    <row r="383" spans="1:21" s="26" customFormat="1" ht="19.5" customHeight="1" x14ac:dyDescent="0.25">
      <c r="A383" s="14"/>
      <c r="B383" s="25"/>
      <c r="C383" s="2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s="17" customFormat="1" ht="19.5" customHeight="1" x14ac:dyDescent="0.25">
      <c r="A384" s="14"/>
      <c r="B384" s="25"/>
      <c r="C384" s="25"/>
    </row>
    <row r="385" spans="1:6" s="17" customFormat="1" ht="19.5" customHeight="1" x14ac:dyDescent="0.25">
      <c r="A385" s="14"/>
      <c r="B385" s="25"/>
      <c r="C385" s="25"/>
    </row>
    <row r="386" spans="1:6" s="17" customFormat="1" ht="19.5" customHeight="1" x14ac:dyDescent="0.25">
      <c r="A386" s="14"/>
      <c r="B386" s="25"/>
      <c r="C386" s="25"/>
    </row>
    <row r="387" spans="1:6" s="17" customFormat="1" ht="19.5" customHeight="1" x14ac:dyDescent="0.25">
      <c r="A387" s="14"/>
      <c r="B387" s="25"/>
      <c r="C387" s="25"/>
    </row>
    <row r="388" spans="1:6" s="30" customFormat="1" ht="19.5" customHeight="1" x14ac:dyDescent="0.25">
      <c r="A388" s="27"/>
      <c r="B388" s="33"/>
      <c r="C388" s="33"/>
    </row>
    <row r="389" spans="1:6" s="30" customFormat="1" ht="19.5" customHeight="1" x14ac:dyDescent="0.25">
      <c r="A389" s="27"/>
      <c r="B389" s="33"/>
      <c r="C389" s="33"/>
    </row>
    <row r="390" spans="1:6" s="17" customFormat="1" ht="19.5" customHeight="1" x14ac:dyDescent="0.25">
      <c r="A390" s="27"/>
      <c r="B390" s="15"/>
      <c r="C390" s="25"/>
    </row>
    <row r="391" spans="1:6" s="17" customFormat="1" ht="19.5" customHeight="1" x14ac:dyDescent="0.25">
      <c r="A391" s="24"/>
      <c r="B391" s="15"/>
      <c r="C391" s="25"/>
    </row>
    <row r="392" spans="1:6" s="17" customFormat="1" ht="19.5" customHeight="1" x14ac:dyDescent="0.25">
      <c r="A392" s="27"/>
      <c r="B392" s="15"/>
      <c r="C392" s="25"/>
    </row>
    <row r="393" spans="1:6" s="17" customFormat="1" ht="19.5" customHeight="1" x14ac:dyDescent="0.25">
      <c r="A393" s="24"/>
      <c r="B393" s="15"/>
      <c r="C393" s="25"/>
    </row>
    <row r="394" spans="1:6" s="17" customFormat="1" ht="19.5" customHeight="1" x14ac:dyDescent="0.25">
      <c r="A394" s="27"/>
      <c r="B394" s="15"/>
      <c r="C394" s="25"/>
    </row>
    <row r="395" spans="1:6" s="17" customFormat="1" ht="19.5" customHeight="1" x14ac:dyDescent="0.25">
      <c r="A395" s="24"/>
      <c r="B395" s="15"/>
      <c r="C395" s="25"/>
      <c r="F395" s="19"/>
    </row>
    <row r="396" spans="1:6" s="17" customFormat="1" ht="19.5" customHeight="1" x14ac:dyDescent="0.25">
      <c r="A396" s="27"/>
      <c r="B396" s="15"/>
      <c r="C396" s="25"/>
    </row>
    <row r="397" spans="1:6" s="17" customFormat="1" ht="19.5" customHeight="1" x14ac:dyDescent="0.25">
      <c r="A397" s="24"/>
      <c r="B397" s="15"/>
      <c r="C397" s="25"/>
    </row>
    <row r="398" spans="1:6" s="17" customFormat="1" ht="19.5" customHeight="1" x14ac:dyDescent="0.25">
      <c r="A398" s="27"/>
      <c r="B398" s="15"/>
      <c r="C398" s="25"/>
    </row>
    <row r="399" spans="1:6" s="17" customFormat="1" ht="19.5" customHeight="1" x14ac:dyDescent="0.25">
      <c r="A399" s="24"/>
      <c r="B399" s="15"/>
      <c r="C399" s="25"/>
    </row>
    <row r="400" spans="1:6" s="17" customFormat="1" ht="19.5" customHeight="1" x14ac:dyDescent="0.25">
      <c r="A400" s="27"/>
      <c r="B400" s="15"/>
      <c r="C400" s="25"/>
    </row>
    <row r="401" spans="1:6" s="17" customFormat="1" ht="19.5" customHeight="1" x14ac:dyDescent="0.25">
      <c r="A401" s="24"/>
      <c r="B401" s="15"/>
      <c r="C401" s="25"/>
    </row>
    <row r="402" spans="1:6" s="17" customFormat="1" ht="19.5" customHeight="1" x14ac:dyDescent="0.25">
      <c r="A402" s="27"/>
      <c r="B402" s="15"/>
      <c r="C402" s="25"/>
    </row>
    <row r="403" spans="1:6" s="17" customFormat="1" ht="19.5" customHeight="1" x14ac:dyDescent="0.25">
      <c r="A403" s="24"/>
      <c r="B403" s="15"/>
      <c r="C403" s="25"/>
    </row>
    <row r="404" spans="1:6" s="17" customFormat="1" ht="19.5" customHeight="1" x14ac:dyDescent="0.25">
      <c r="A404" s="27"/>
      <c r="B404" s="15"/>
      <c r="C404" s="25"/>
    </row>
    <row r="405" spans="1:6" s="17" customFormat="1" ht="19.5" customHeight="1" x14ac:dyDescent="0.25">
      <c r="A405" s="24"/>
      <c r="B405" s="15"/>
      <c r="C405" s="25"/>
    </row>
    <row r="406" spans="1:6" s="17" customFormat="1" ht="19.5" customHeight="1" x14ac:dyDescent="0.25">
      <c r="A406" s="27"/>
      <c r="B406" s="25"/>
      <c r="C406" s="25"/>
    </row>
    <row r="407" spans="1:6" s="17" customFormat="1" ht="19.5" customHeight="1" x14ac:dyDescent="0.25">
      <c r="A407" s="24"/>
      <c r="B407" s="25"/>
      <c r="C407" s="25"/>
    </row>
    <row r="408" spans="1:6" s="17" customFormat="1" ht="19.5" customHeight="1" x14ac:dyDescent="0.25">
      <c r="A408" s="27"/>
      <c r="B408" s="25"/>
      <c r="C408" s="25"/>
    </row>
    <row r="409" spans="1:6" s="17" customFormat="1" ht="19.5" customHeight="1" x14ac:dyDescent="0.25">
      <c r="A409" s="24"/>
      <c r="B409" s="25"/>
      <c r="C409" s="25"/>
    </row>
    <row r="410" spans="1:6" s="30" customFormat="1" ht="19.5" customHeight="1" x14ac:dyDescent="0.25">
      <c r="A410" s="27"/>
      <c r="B410" s="33"/>
      <c r="C410" s="33"/>
    </row>
    <row r="411" spans="1:6" s="30" customFormat="1" ht="19.5" customHeight="1" x14ac:dyDescent="0.25">
      <c r="A411" s="37"/>
      <c r="B411" s="33"/>
      <c r="C411" s="33"/>
    </row>
    <row r="412" spans="1:6" s="30" customFormat="1" ht="19.5" customHeight="1" x14ac:dyDescent="0.25">
      <c r="A412" s="27"/>
      <c r="B412" s="33"/>
      <c r="C412" s="33"/>
    </row>
    <row r="413" spans="1:6" s="30" customFormat="1" ht="19.5" customHeight="1" x14ac:dyDescent="0.25">
      <c r="A413" s="37"/>
      <c r="B413" s="33"/>
      <c r="C413" s="33"/>
      <c r="F413" s="39"/>
    </row>
    <row r="414" spans="1:6" s="30" customFormat="1" ht="19.5" customHeight="1" x14ac:dyDescent="0.25">
      <c r="A414" s="27"/>
      <c r="B414" s="33"/>
      <c r="C414" s="33"/>
      <c r="F414" s="39"/>
    </row>
    <row r="415" spans="1:6" s="30" customFormat="1" ht="19.5" customHeight="1" x14ac:dyDescent="0.25">
      <c r="A415" s="37"/>
      <c r="B415" s="33"/>
      <c r="C415" s="33"/>
      <c r="F415" s="39"/>
    </row>
    <row r="416" spans="1:6" s="30" customFormat="1" ht="19.5" customHeight="1" x14ac:dyDescent="0.25">
      <c r="A416" s="27"/>
      <c r="B416" s="33"/>
      <c r="C416" s="33"/>
      <c r="F416" s="39"/>
    </row>
    <row r="417" spans="1:21" s="30" customFormat="1" ht="19.5" customHeight="1" x14ac:dyDescent="0.25">
      <c r="A417" s="37"/>
      <c r="B417" s="33"/>
      <c r="C417" s="33"/>
      <c r="F417" s="39"/>
    </row>
    <row r="418" spans="1:21" s="30" customFormat="1" ht="19.5" customHeight="1" x14ac:dyDescent="0.25">
      <c r="A418" s="27"/>
      <c r="B418" s="33"/>
      <c r="C418" s="33"/>
      <c r="F418" s="39"/>
    </row>
    <row r="419" spans="1:21" s="40" customFormat="1" ht="19.5" customHeight="1" x14ac:dyDescent="0.25">
      <c r="A419" s="37"/>
      <c r="B419" s="33"/>
      <c r="C419" s="33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</row>
    <row r="420" spans="1:21" s="40" customFormat="1" ht="19.5" customHeight="1" x14ac:dyDescent="0.25">
      <c r="A420" s="27"/>
      <c r="B420" s="33"/>
      <c r="C420" s="33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</row>
    <row r="421" spans="1:21" s="30" customFormat="1" ht="19.5" customHeight="1" x14ac:dyDescent="0.25">
      <c r="A421" s="37"/>
      <c r="B421" s="33"/>
      <c r="C421" s="33"/>
    </row>
    <row r="422" spans="1:21" s="17" customFormat="1" ht="19.5" customHeight="1" x14ac:dyDescent="0.25">
      <c r="A422" s="24"/>
      <c r="B422" s="25"/>
      <c r="C422" s="25"/>
    </row>
    <row r="423" spans="1:21" s="17" customFormat="1" ht="19.5" customHeight="1" x14ac:dyDescent="0.25">
      <c r="A423" s="24"/>
      <c r="B423" s="25"/>
      <c r="C423" s="25"/>
    </row>
    <row r="424" spans="1:21" s="19" customFormat="1" ht="19.5" customHeight="1" x14ac:dyDescent="0.25">
      <c r="A424" s="24"/>
      <c r="B424" s="25"/>
      <c r="C424" s="35"/>
      <c r="D424" s="17"/>
      <c r="F424" s="17"/>
    </row>
    <row r="425" spans="1:21" s="19" customFormat="1" ht="19.5" customHeight="1" x14ac:dyDescent="0.25">
      <c r="A425" s="24"/>
      <c r="B425" s="25"/>
      <c r="C425" s="35"/>
      <c r="D425" s="17"/>
      <c r="F425" s="17"/>
    </row>
    <row r="426" spans="1:21" s="17" customFormat="1" ht="19.5" customHeight="1" x14ac:dyDescent="0.25">
      <c r="A426" s="24"/>
      <c r="B426" s="25"/>
      <c r="C426" s="25"/>
    </row>
    <row r="427" spans="1:21" s="17" customFormat="1" ht="19.5" customHeight="1" x14ac:dyDescent="0.25">
      <c r="A427" s="24"/>
      <c r="B427" s="25"/>
      <c r="C427" s="25"/>
    </row>
    <row r="428" spans="1:21" s="17" customFormat="1" ht="19.5" customHeight="1" x14ac:dyDescent="0.25">
      <c r="A428" s="24"/>
      <c r="B428" s="25"/>
      <c r="C428" s="25"/>
      <c r="F428" s="19"/>
    </row>
    <row r="429" spans="1:21" s="17" customFormat="1" ht="19.5" customHeight="1" x14ac:dyDescent="0.25">
      <c r="A429" s="24"/>
      <c r="B429" s="25"/>
      <c r="C429" s="25"/>
    </row>
    <row r="430" spans="1:21" s="17" customFormat="1" ht="19.5" customHeight="1" x14ac:dyDescent="0.25">
      <c r="A430" s="24"/>
      <c r="B430" s="25"/>
      <c r="C430" s="25"/>
    </row>
    <row r="431" spans="1:21" s="26" customFormat="1" ht="19.5" customHeight="1" x14ac:dyDescent="0.25">
      <c r="A431" s="24"/>
      <c r="B431" s="25"/>
      <c r="C431" s="2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 s="26" customFormat="1" ht="19.5" customHeight="1" x14ac:dyDescent="0.25">
      <c r="A432" s="24"/>
      <c r="B432" s="25"/>
      <c r="C432" s="2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s="26" customFormat="1" ht="19.5" customHeight="1" x14ac:dyDescent="0.25">
      <c r="A433" s="24"/>
      <c r="B433" s="25"/>
      <c r="C433" s="2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 s="26" customFormat="1" ht="19.5" customHeight="1" x14ac:dyDescent="0.25">
      <c r="A434" s="24"/>
      <c r="B434" s="25"/>
      <c r="C434" s="2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s="26" customFormat="1" ht="20.100000000000001" customHeight="1" x14ac:dyDescent="0.25">
      <c r="A435" s="24"/>
      <c r="B435" s="25"/>
      <c r="C435" s="2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s="26" customFormat="1" ht="20.100000000000001" customHeight="1" x14ac:dyDescent="0.25">
      <c r="A436" s="24"/>
      <c r="B436" s="25"/>
      <c r="C436" s="2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s="26" customFormat="1" ht="19.5" customHeight="1" x14ac:dyDescent="0.25">
      <c r="A437" s="24"/>
      <c r="B437" s="25"/>
      <c r="C437" s="2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 s="26" customFormat="1" ht="19.5" customHeight="1" x14ac:dyDescent="0.25">
      <c r="A438" s="24"/>
      <c r="B438" s="25"/>
      <c r="C438" s="25"/>
      <c r="D438" s="17"/>
      <c r="E438" s="17"/>
      <c r="F438" s="19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s="17" customFormat="1" ht="19.5" customHeight="1" x14ac:dyDescent="0.25">
      <c r="A439" s="24"/>
      <c r="B439" s="25"/>
      <c r="C439" s="25"/>
    </row>
    <row r="440" spans="1:21" s="17" customFormat="1" ht="19.5" customHeight="1" x14ac:dyDescent="0.25">
      <c r="A440" s="24"/>
      <c r="B440" s="25"/>
      <c r="C440" s="25"/>
    </row>
    <row r="441" spans="1:21" s="17" customFormat="1" ht="19.5" customHeight="1" x14ac:dyDescent="0.25">
      <c r="A441" s="24"/>
      <c r="B441" s="25"/>
      <c r="C441" s="25"/>
    </row>
    <row r="442" spans="1:21" s="17" customFormat="1" ht="19.5" customHeight="1" x14ac:dyDescent="0.25">
      <c r="A442" s="24"/>
      <c r="B442" s="25"/>
      <c r="C442" s="25"/>
    </row>
    <row r="443" spans="1:21" s="17" customFormat="1" ht="19.5" customHeight="1" x14ac:dyDescent="0.25">
      <c r="A443" s="24"/>
      <c r="B443" s="25"/>
      <c r="C443" s="25"/>
    </row>
    <row r="444" spans="1:21" s="17" customFormat="1" ht="19.5" customHeight="1" x14ac:dyDescent="0.25">
      <c r="A444" s="24"/>
      <c r="B444" s="15"/>
      <c r="C444" s="25"/>
      <c r="F444" s="19"/>
    </row>
    <row r="445" spans="1:21" s="17" customFormat="1" ht="20.100000000000001" customHeight="1" x14ac:dyDescent="0.25">
      <c r="A445" s="24"/>
      <c r="B445" s="15"/>
      <c r="C445" s="25"/>
      <c r="F445" s="19"/>
    </row>
    <row r="446" spans="1:21" s="17" customFormat="1" ht="20.100000000000001" customHeight="1" x14ac:dyDescent="0.25">
      <c r="A446" s="24"/>
      <c r="B446" s="15"/>
      <c r="C446" s="25"/>
    </row>
    <row r="447" spans="1:21" s="17" customFormat="1" ht="20.100000000000001" customHeight="1" x14ac:dyDescent="0.25">
      <c r="A447" s="24"/>
      <c r="B447" s="15"/>
      <c r="C447" s="25"/>
    </row>
    <row r="448" spans="1:21" s="17" customFormat="1" ht="19.5" customHeight="1" x14ac:dyDescent="0.25">
      <c r="A448" s="24"/>
      <c r="B448" s="15"/>
      <c r="C448" s="25"/>
    </row>
    <row r="449" spans="1:6" s="17" customFormat="1" x14ac:dyDescent="0.25">
      <c r="A449" s="24"/>
      <c r="B449" s="15"/>
      <c r="C449" s="25"/>
      <c r="F449" s="19"/>
    </row>
    <row r="450" spans="1:6" s="17" customFormat="1" x14ac:dyDescent="0.25">
      <c r="A450" s="24"/>
      <c r="B450" s="15"/>
      <c r="C450" s="25"/>
      <c r="F450" s="19"/>
    </row>
    <row r="451" spans="1:6" s="17" customFormat="1" x14ac:dyDescent="0.25">
      <c r="A451" s="24"/>
      <c r="B451" s="15"/>
      <c r="C451" s="25"/>
    </row>
    <row r="452" spans="1:6" s="17" customFormat="1" x14ac:dyDescent="0.25">
      <c r="A452" s="24"/>
      <c r="B452" s="15"/>
      <c r="C452" s="25"/>
    </row>
    <row r="453" spans="1:6" s="17" customFormat="1" x14ac:dyDescent="0.25">
      <c r="A453" s="24"/>
      <c r="B453" s="15"/>
      <c r="C453" s="25"/>
    </row>
    <row r="454" spans="1:6" s="17" customFormat="1" x14ac:dyDescent="0.25">
      <c r="A454" s="24"/>
      <c r="B454" s="15"/>
      <c r="C454" s="25"/>
    </row>
    <row r="455" spans="1:6" s="17" customFormat="1" x14ac:dyDescent="0.25">
      <c r="A455" s="24"/>
      <c r="B455" s="15"/>
      <c r="C455" s="25"/>
    </row>
    <row r="456" spans="1:6" s="17" customFormat="1" x14ac:dyDescent="0.25">
      <c r="A456" s="24"/>
      <c r="B456" s="15"/>
      <c r="C456" s="25"/>
    </row>
    <row r="457" spans="1:6" s="17" customFormat="1" x14ac:dyDescent="0.25">
      <c r="A457" s="24"/>
      <c r="B457" s="15"/>
      <c r="C457" s="25"/>
    </row>
    <row r="458" spans="1:6" s="17" customFormat="1" ht="20.100000000000001" customHeight="1" x14ac:dyDescent="0.25">
      <c r="A458" s="24"/>
      <c r="B458" s="15"/>
      <c r="C458" s="25"/>
    </row>
    <row r="459" spans="1:6" s="17" customFormat="1" ht="20.100000000000001" customHeight="1" x14ac:dyDescent="0.25">
      <c r="A459" s="14"/>
      <c r="B459" s="15"/>
      <c r="C459" s="25"/>
    </row>
    <row r="460" spans="1:6" s="17" customFormat="1" ht="20.100000000000001" customHeight="1" x14ac:dyDescent="0.25">
      <c r="A460" s="24"/>
      <c r="B460" s="15"/>
      <c r="C460" s="25"/>
    </row>
    <row r="461" spans="1:6" s="17" customFormat="1" ht="20.100000000000001" customHeight="1" x14ac:dyDescent="0.25">
      <c r="A461" s="14"/>
      <c r="B461" s="15"/>
      <c r="C461" s="25"/>
    </row>
    <row r="462" spans="1:6" s="17" customFormat="1" ht="20.100000000000001" customHeight="1" x14ac:dyDescent="0.25">
      <c r="A462" s="24"/>
      <c r="B462" s="15"/>
      <c r="C462" s="25"/>
    </row>
    <row r="463" spans="1:6" s="17" customFormat="1" ht="20.100000000000001" customHeight="1" x14ac:dyDescent="0.25">
      <c r="A463" s="14"/>
      <c r="B463" s="15"/>
      <c r="C463" s="25"/>
    </row>
    <row r="464" spans="1:6" s="17" customFormat="1" ht="20.100000000000001" customHeight="1" x14ac:dyDescent="0.25">
      <c r="A464" s="24"/>
      <c r="B464" s="15"/>
      <c r="C464" s="25"/>
    </row>
    <row r="465" spans="1:6" s="17" customFormat="1" ht="20.100000000000001" customHeight="1" x14ac:dyDescent="0.25">
      <c r="A465" s="14"/>
      <c r="B465" s="15"/>
      <c r="C465" s="25"/>
    </row>
    <row r="466" spans="1:6" s="17" customFormat="1" ht="20.100000000000001" customHeight="1" x14ac:dyDescent="0.25">
      <c r="A466" s="24"/>
      <c r="B466" s="15"/>
      <c r="C466" s="25"/>
      <c r="D466" s="16"/>
      <c r="F466" s="18"/>
    </row>
    <row r="467" spans="1:6" s="17" customFormat="1" ht="20.100000000000001" customHeight="1" x14ac:dyDescent="0.25">
      <c r="A467" s="14"/>
      <c r="B467" s="15"/>
      <c r="C467" s="25"/>
    </row>
    <row r="468" spans="1:6" s="17" customFormat="1" ht="20.100000000000001" customHeight="1" x14ac:dyDescent="0.25">
      <c r="A468" s="24"/>
      <c r="B468" s="15"/>
      <c r="C468" s="25"/>
      <c r="D468" s="16"/>
      <c r="F468" s="18"/>
    </row>
    <row r="469" spans="1:6" s="17" customFormat="1" ht="20.100000000000001" customHeight="1" x14ac:dyDescent="0.25">
      <c r="A469" s="14"/>
      <c r="B469" s="15"/>
      <c r="C469" s="25"/>
      <c r="D469" s="16"/>
      <c r="F469" s="18"/>
    </row>
    <row r="470" spans="1:6" s="17" customFormat="1" ht="20.100000000000001" customHeight="1" x14ac:dyDescent="0.25">
      <c r="A470" s="24"/>
      <c r="B470" s="15"/>
      <c r="C470" s="25"/>
      <c r="D470" s="16"/>
      <c r="F470" s="18"/>
    </row>
    <row r="471" spans="1:6" s="17" customFormat="1" x14ac:dyDescent="0.25">
      <c r="A471" s="14"/>
      <c r="B471" s="15"/>
      <c r="C471" s="25"/>
      <c r="D471" s="16"/>
      <c r="F471" s="18"/>
    </row>
    <row r="472" spans="1:6" s="17" customFormat="1" x14ac:dyDescent="0.25">
      <c r="A472" s="24"/>
      <c r="B472" s="15"/>
      <c r="C472" s="25"/>
      <c r="F472" s="19"/>
    </row>
    <row r="473" spans="1:6" s="17" customFormat="1" x14ac:dyDescent="0.25">
      <c r="A473" s="14"/>
      <c r="B473" s="15"/>
      <c r="C473" s="25"/>
      <c r="F473" s="19"/>
    </row>
    <row r="474" spans="1:6" s="17" customFormat="1" x14ac:dyDescent="0.25">
      <c r="A474" s="24"/>
      <c r="B474" s="15"/>
      <c r="C474" s="25"/>
      <c r="F474" s="19"/>
    </row>
    <row r="475" spans="1:6" s="17" customFormat="1" x14ac:dyDescent="0.25">
      <c r="A475" s="14"/>
      <c r="B475" s="15"/>
      <c r="C475" s="25"/>
      <c r="F475" s="19"/>
    </row>
    <row r="476" spans="1:6" s="17" customFormat="1" ht="20.100000000000001" customHeight="1" x14ac:dyDescent="0.25">
      <c r="A476" s="24"/>
      <c r="B476" s="15"/>
      <c r="C476" s="25"/>
    </row>
    <row r="477" spans="1:6" s="17" customFormat="1" ht="20.100000000000001" customHeight="1" x14ac:dyDescent="0.25">
      <c r="A477" s="24"/>
      <c r="B477" s="15"/>
      <c r="C477" s="25"/>
    </row>
    <row r="478" spans="1:6" s="17" customFormat="1" ht="20.100000000000001" customHeight="1" x14ac:dyDescent="0.25">
      <c r="A478" s="24"/>
      <c r="B478" s="15"/>
      <c r="C478" s="25"/>
    </row>
    <row r="479" spans="1:6" s="17" customFormat="1" ht="20.100000000000001" customHeight="1" x14ac:dyDescent="0.25">
      <c r="A479" s="24"/>
      <c r="B479" s="15"/>
      <c r="C479" s="25"/>
    </row>
    <row r="480" spans="1:6" s="17" customFormat="1" ht="20.100000000000001" customHeight="1" x14ac:dyDescent="0.25">
      <c r="A480" s="24"/>
      <c r="B480" s="15"/>
      <c r="C480" s="25"/>
    </row>
    <row r="481" spans="1:6" s="17" customFormat="1" ht="20.100000000000001" customHeight="1" x14ac:dyDescent="0.25">
      <c r="A481" s="24"/>
      <c r="B481" s="15"/>
      <c r="C481" s="25"/>
    </row>
    <row r="482" spans="1:6" s="17" customFormat="1" ht="20.100000000000001" customHeight="1" x14ac:dyDescent="0.25">
      <c r="A482" s="24"/>
      <c r="B482" s="15"/>
      <c r="C482" s="25"/>
    </row>
    <row r="483" spans="1:6" s="17" customFormat="1" ht="20.100000000000001" customHeight="1" x14ac:dyDescent="0.25">
      <c r="A483" s="24"/>
      <c r="B483" s="15"/>
      <c r="C483" s="25"/>
    </row>
    <row r="484" spans="1:6" s="17" customFormat="1" ht="20.100000000000001" customHeight="1" x14ac:dyDescent="0.25">
      <c r="A484" s="24"/>
      <c r="B484" s="15"/>
      <c r="C484" s="25"/>
    </row>
    <row r="485" spans="1:6" s="17" customFormat="1" ht="20.100000000000001" customHeight="1" x14ac:dyDescent="0.25">
      <c r="A485" s="24"/>
      <c r="B485" s="15"/>
      <c r="C485" s="25"/>
    </row>
    <row r="486" spans="1:6" s="17" customFormat="1" x14ac:dyDescent="0.25">
      <c r="A486" s="24"/>
      <c r="B486" s="15"/>
      <c r="C486" s="25"/>
      <c r="F486" s="19"/>
    </row>
    <row r="487" spans="1:6" s="17" customFormat="1" ht="20.100000000000001" customHeight="1" x14ac:dyDescent="0.25">
      <c r="A487" s="24"/>
      <c r="B487" s="15"/>
      <c r="C487" s="25"/>
      <c r="F487" s="18"/>
    </row>
    <row r="488" spans="1:6" s="17" customFormat="1" x14ac:dyDescent="0.25">
      <c r="A488" s="24"/>
      <c r="B488" s="15"/>
      <c r="C488" s="25"/>
      <c r="D488" s="16"/>
      <c r="F488" s="18"/>
    </row>
    <row r="489" spans="1:6" s="17" customFormat="1" ht="20.100000000000001" customHeight="1" x14ac:dyDescent="0.25">
      <c r="A489" s="24"/>
      <c r="B489" s="15"/>
      <c r="C489" s="25"/>
      <c r="F489" s="18"/>
    </row>
    <row r="490" spans="1:6" s="17" customFormat="1" x14ac:dyDescent="0.25">
      <c r="A490" s="24"/>
      <c r="B490" s="15"/>
      <c r="C490" s="25"/>
      <c r="D490" s="16"/>
      <c r="F490" s="18"/>
    </row>
    <row r="491" spans="1:6" s="17" customFormat="1" x14ac:dyDescent="0.25">
      <c r="A491" s="24"/>
      <c r="B491" s="15"/>
      <c r="C491" s="25"/>
      <c r="D491" s="16"/>
      <c r="F491" s="18"/>
    </row>
    <row r="492" spans="1:6" s="17" customFormat="1" x14ac:dyDescent="0.25">
      <c r="A492" s="24"/>
      <c r="B492" s="15"/>
      <c r="C492" s="25"/>
      <c r="D492" s="16"/>
      <c r="F492" s="18"/>
    </row>
    <row r="493" spans="1:6" s="17" customFormat="1" x14ac:dyDescent="0.25">
      <c r="A493" s="24"/>
      <c r="B493" s="15"/>
      <c r="C493" s="25"/>
      <c r="D493" s="16"/>
      <c r="F493" s="18"/>
    </row>
    <row r="494" spans="1:6" s="17" customFormat="1" x14ac:dyDescent="0.25">
      <c r="A494" s="24"/>
      <c r="B494" s="15"/>
      <c r="C494" s="25"/>
      <c r="D494" s="16"/>
      <c r="F494" s="18"/>
    </row>
    <row r="495" spans="1:6" s="17" customFormat="1" x14ac:dyDescent="0.25">
      <c r="A495" s="24"/>
      <c r="B495" s="15"/>
      <c r="C495" s="25"/>
      <c r="D495" s="16"/>
      <c r="F495" s="18"/>
    </row>
    <row r="496" spans="1:6" s="17" customFormat="1" x14ac:dyDescent="0.25">
      <c r="A496" s="24"/>
      <c r="B496" s="15"/>
      <c r="C496" s="25"/>
      <c r="D496" s="16"/>
      <c r="F496" s="18"/>
    </row>
    <row r="497" spans="1:6" s="17" customFormat="1" x14ac:dyDescent="0.25">
      <c r="A497" s="24"/>
      <c r="B497" s="15"/>
      <c r="C497" s="25"/>
      <c r="D497" s="16"/>
      <c r="F497" s="18"/>
    </row>
    <row r="498" spans="1:6" s="17" customFormat="1" x14ac:dyDescent="0.25">
      <c r="A498" s="24"/>
      <c r="B498" s="15"/>
      <c r="C498" s="25"/>
      <c r="F498" s="18"/>
    </row>
    <row r="499" spans="1:6" s="17" customFormat="1" x14ac:dyDescent="0.25">
      <c r="A499" s="24"/>
      <c r="B499" s="15"/>
      <c r="C499" s="25"/>
      <c r="F499" s="18"/>
    </row>
    <row r="500" spans="1:6" s="17" customFormat="1" ht="20.100000000000001" customHeight="1" x14ac:dyDescent="0.25">
      <c r="A500" s="24"/>
      <c r="B500" s="15"/>
      <c r="C500" s="25"/>
      <c r="D500" s="16"/>
      <c r="F500" s="18"/>
    </row>
    <row r="501" spans="1:6" s="17" customFormat="1" ht="20.100000000000001" customHeight="1" x14ac:dyDescent="0.25">
      <c r="A501" s="24"/>
      <c r="B501" s="15"/>
      <c r="C501" s="25"/>
      <c r="D501" s="16"/>
    </row>
    <row r="502" spans="1:6" s="17" customFormat="1" ht="20.100000000000001" customHeight="1" x14ac:dyDescent="0.25">
      <c r="A502" s="24"/>
      <c r="B502" s="15"/>
      <c r="C502" s="25"/>
      <c r="D502" s="16"/>
      <c r="F502" s="18"/>
    </row>
    <row r="503" spans="1:6" s="17" customFormat="1" ht="20.100000000000001" customHeight="1" x14ac:dyDescent="0.25">
      <c r="A503" s="24"/>
      <c r="B503" s="15"/>
      <c r="C503" s="25"/>
      <c r="D503" s="16"/>
      <c r="F503" s="18"/>
    </row>
    <row r="504" spans="1:6" s="17" customFormat="1" ht="20.100000000000001" customHeight="1" x14ac:dyDescent="0.25">
      <c r="A504" s="24"/>
      <c r="B504" s="15"/>
      <c r="C504" s="25"/>
      <c r="D504" s="16"/>
      <c r="F504" s="18"/>
    </row>
    <row r="505" spans="1:6" s="17" customFormat="1" ht="20.100000000000001" customHeight="1" x14ac:dyDescent="0.25">
      <c r="A505" s="24"/>
      <c r="B505" s="15"/>
      <c r="C505" s="25"/>
      <c r="D505" s="16"/>
      <c r="F505" s="18"/>
    </row>
    <row r="506" spans="1:6" s="17" customFormat="1" ht="20.100000000000001" customHeight="1" x14ac:dyDescent="0.25">
      <c r="A506" s="24"/>
      <c r="B506" s="15"/>
      <c r="C506" s="25"/>
      <c r="D506" s="16"/>
      <c r="F506" s="18"/>
    </row>
    <row r="507" spans="1:6" s="17" customFormat="1" ht="20.100000000000001" customHeight="1" x14ac:dyDescent="0.25">
      <c r="A507" s="24"/>
      <c r="B507" s="15"/>
      <c r="C507" s="25"/>
      <c r="D507" s="16"/>
      <c r="F507" s="18"/>
    </row>
    <row r="508" spans="1:6" s="17" customFormat="1" x14ac:dyDescent="0.25">
      <c r="A508" s="24"/>
      <c r="B508" s="15"/>
      <c r="C508" s="25"/>
      <c r="D508" s="16"/>
      <c r="F508" s="18"/>
    </row>
    <row r="509" spans="1:6" s="17" customFormat="1" ht="20.100000000000001" customHeight="1" x14ac:dyDescent="0.25">
      <c r="A509" s="24"/>
      <c r="B509" s="15"/>
      <c r="C509" s="25"/>
      <c r="D509" s="16"/>
      <c r="F509" s="18"/>
    </row>
    <row r="510" spans="1:6" s="30" customFormat="1" ht="20.100000000000001" customHeight="1" x14ac:dyDescent="0.25">
      <c r="A510" s="37"/>
      <c r="B510" s="28"/>
      <c r="C510" s="33"/>
      <c r="D510" s="29"/>
      <c r="F510" s="31"/>
    </row>
    <row r="511" spans="1:6" s="17" customFormat="1" ht="21.75" customHeight="1" x14ac:dyDescent="0.25">
      <c r="A511" s="37"/>
      <c r="B511" s="15"/>
      <c r="C511" s="25"/>
      <c r="D511" s="16"/>
      <c r="F511" s="19"/>
    </row>
    <row r="512" spans="1:6" s="17" customFormat="1" ht="21.75" customHeight="1" x14ac:dyDescent="0.25">
      <c r="A512" s="14"/>
      <c r="B512" s="15"/>
      <c r="C512" s="25"/>
      <c r="F512" s="19"/>
    </row>
    <row r="513" spans="1:6" s="17" customFormat="1" ht="21.75" customHeight="1" x14ac:dyDescent="0.25">
      <c r="A513" s="37"/>
      <c r="B513" s="15"/>
      <c r="C513" s="25"/>
      <c r="F513" s="19"/>
    </row>
    <row r="514" spans="1:6" s="17" customFormat="1" ht="21.75" customHeight="1" x14ac:dyDescent="0.25">
      <c r="A514" s="14"/>
      <c r="B514" s="15"/>
      <c r="C514" s="25"/>
      <c r="F514" s="19"/>
    </row>
    <row r="515" spans="1:6" s="17" customFormat="1" ht="21.75" customHeight="1" x14ac:dyDescent="0.25">
      <c r="A515" s="37"/>
      <c r="B515" s="15"/>
      <c r="C515" s="25"/>
      <c r="F515" s="19"/>
    </row>
    <row r="516" spans="1:6" s="17" customFormat="1" ht="21.75" customHeight="1" x14ac:dyDescent="0.25">
      <c r="A516" s="14"/>
      <c r="B516" s="15"/>
      <c r="C516" s="25"/>
      <c r="F516" s="19"/>
    </row>
    <row r="517" spans="1:6" s="17" customFormat="1" ht="21.75" customHeight="1" x14ac:dyDescent="0.25">
      <c r="A517" s="37"/>
      <c r="B517" s="15"/>
      <c r="C517" s="25"/>
      <c r="F517" s="19"/>
    </row>
    <row r="518" spans="1:6" s="17" customFormat="1" ht="21.75" customHeight="1" x14ac:dyDescent="0.25">
      <c r="A518" s="14"/>
      <c r="B518" s="15"/>
      <c r="C518" s="25"/>
      <c r="F518" s="19"/>
    </row>
    <row r="519" spans="1:6" s="17" customFormat="1" ht="20.100000000000001" customHeight="1" x14ac:dyDescent="0.25">
      <c r="A519" s="37"/>
      <c r="B519" s="15"/>
      <c r="C519" s="25"/>
      <c r="F519" s="19"/>
    </row>
    <row r="520" spans="1:6" s="17" customFormat="1" ht="20.100000000000001" customHeight="1" x14ac:dyDescent="0.25">
      <c r="A520" s="14"/>
      <c r="B520" s="15"/>
      <c r="C520" s="25"/>
    </row>
    <row r="521" spans="1:6" s="17" customFormat="1" ht="20.100000000000001" customHeight="1" x14ac:dyDescent="0.25">
      <c r="A521" s="37"/>
      <c r="B521" s="15"/>
      <c r="C521" s="25"/>
    </row>
    <row r="522" spans="1:6" s="17" customFormat="1" ht="20.100000000000001" customHeight="1" x14ac:dyDescent="0.25">
      <c r="A522" s="14"/>
      <c r="B522" s="15"/>
      <c r="C522" s="25"/>
    </row>
    <row r="523" spans="1:6" s="17" customFormat="1" ht="20.100000000000001" customHeight="1" x14ac:dyDescent="0.25">
      <c r="A523" s="37"/>
      <c r="B523" s="15"/>
      <c r="C523" s="25"/>
    </row>
    <row r="524" spans="1:6" s="17" customFormat="1" ht="20.100000000000001" customHeight="1" x14ac:dyDescent="0.25">
      <c r="A524" s="14"/>
      <c r="B524" s="15"/>
      <c r="C524" s="25"/>
    </row>
    <row r="525" spans="1:6" s="17" customFormat="1" ht="20.100000000000001" customHeight="1" x14ac:dyDescent="0.25">
      <c r="A525" s="37"/>
      <c r="B525" s="15"/>
      <c r="C525" s="25"/>
    </row>
    <row r="526" spans="1:6" s="17" customFormat="1" ht="20.100000000000001" customHeight="1" x14ac:dyDescent="0.25">
      <c r="A526" s="14"/>
      <c r="B526" s="15"/>
      <c r="C526" s="25"/>
      <c r="F526" s="18"/>
    </row>
    <row r="527" spans="1:6" s="17" customFormat="1" ht="20.100000000000001" customHeight="1" x14ac:dyDescent="0.25">
      <c r="A527" s="37"/>
      <c r="B527" s="15"/>
      <c r="C527" s="25"/>
    </row>
    <row r="528" spans="1:6" s="17" customFormat="1" ht="20.100000000000001" customHeight="1" x14ac:dyDescent="0.25">
      <c r="A528" s="14"/>
      <c r="B528" s="15"/>
      <c r="C528" s="25"/>
    </row>
    <row r="529" spans="1:3" s="17" customFormat="1" ht="20.100000000000001" customHeight="1" x14ac:dyDescent="0.25">
      <c r="A529" s="37"/>
      <c r="B529" s="15"/>
      <c r="C529" s="25"/>
    </row>
    <row r="530" spans="1:3" s="17" customFormat="1" ht="20.100000000000001" customHeight="1" x14ac:dyDescent="0.25">
      <c r="A530" s="14"/>
      <c r="B530" s="15"/>
      <c r="C530" s="25"/>
    </row>
    <row r="531" spans="1:3" s="17" customFormat="1" ht="20.100000000000001" customHeight="1" x14ac:dyDescent="0.25">
      <c r="A531" s="37"/>
      <c r="B531" s="15"/>
      <c r="C531" s="25"/>
    </row>
    <row r="532" spans="1:3" s="17" customFormat="1" ht="20.100000000000001" customHeight="1" x14ac:dyDescent="0.25">
      <c r="A532" s="14"/>
      <c r="B532" s="15"/>
      <c r="C532" s="25"/>
    </row>
    <row r="533" spans="1:3" s="17" customFormat="1" ht="20.100000000000001" customHeight="1" x14ac:dyDescent="0.25">
      <c r="A533" s="37"/>
      <c r="B533" s="15"/>
      <c r="C533" s="25"/>
    </row>
    <row r="534" spans="1:3" s="17" customFormat="1" ht="20.100000000000001" customHeight="1" x14ac:dyDescent="0.25">
      <c r="A534" s="14"/>
      <c r="B534" s="15"/>
      <c r="C534" s="25"/>
    </row>
    <row r="535" spans="1:3" s="17" customFormat="1" ht="20.100000000000001" customHeight="1" x14ac:dyDescent="0.25">
      <c r="A535" s="37"/>
      <c r="B535" s="15"/>
      <c r="C535" s="25"/>
    </row>
    <row r="536" spans="1:3" s="17" customFormat="1" ht="20.100000000000001" customHeight="1" x14ac:dyDescent="0.25">
      <c r="A536" s="14"/>
      <c r="B536" s="15"/>
      <c r="C536" s="25"/>
    </row>
    <row r="537" spans="1:3" s="17" customFormat="1" ht="20.100000000000001" customHeight="1" x14ac:dyDescent="0.25">
      <c r="A537" s="14"/>
      <c r="B537" s="15"/>
      <c r="C537" s="25"/>
    </row>
    <row r="538" spans="1:3" s="17" customFormat="1" ht="20.100000000000001" customHeight="1" x14ac:dyDescent="0.25">
      <c r="A538" s="14"/>
      <c r="B538" s="15"/>
      <c r="C538" s="25"/>
    </row>
    <row r="539" spans="1:3" s="17" customFormat="1" ht="20.100000000000001" customHeight="1" x14ac:dyDescent="0.25">
      <c r="A539" s="14"/>
      <c r="B539" s="15"/>
      <c r="C539" s="25"/>
    </row>
    <row r="540" spans="1:3" s="17" customFormat="1" ht="20.100000000000001" customHeight="1" x14ac:dyDescent="0.25">
      <c r="A540" s="14"/>
      <c r="B540" s="15"/>
      <c r="C540" s="25"/>
    </row>
    <row r="541" spans="1:3" s="17" customFormat="1" ht="20.100000000000001" customHeight="1" x14ac:dyDescent="0.25">
      <c r="A541" s="14"/>
      <c r="B541" s="15"/>
      <c r="C541" s="25"/>
    </row>
    <row r="542" spans="1:3" s="17" customFormat="1" ht="20.100000000000001" customHeight="1" x14ac:dyDescent="0.25">
      <c r="A542" s="14"/>
      <c r="B542" s="15"/>
      <c r="C542" s="25"/>
    </row>
    <row r="543" spans="1:3" s="17" customFormat="1" ht="20.100000000000001" customHeight="1" x14ac:dyDescent="0.25">
      <c r="A543" s="14"/>
      <c r="B543" s="15"/>
      <c r="C543" s="25"/>
    </row>
    <row r="544" spans="1:3" s="17" customFormat="1" ht="20.100000000000001" customHeight="1" x14ac:dyDescent="0.25">
      <c r="A544" s="14"/>
      <c r="B544" s="15"/>
      <c r="C544" s="25"/>
    </row>
    <row r="545" spans="1:3" s="17" customFormat="1" ht="20.100000000000001" customHeight="1" x14ac:dyDescent="0.25">
      <c r="A545" s="14"/>
      <c r="B545" s="15"/>
      <c r="C545" s="25"/>
    </row>
    <row r="546" spans="1:3" s="17" customFormat="1" ht="20.100000000000001" customHeight="1" x14ac:dyDescent="0.25">
      <c r="A546" s="14"/>
      <c r="B546" s="15"/>
      <c r="C546" s="25"/>
    </row>
    <row r="547" spans="1:3" s="17" customFormat="1" ht="20.100000000000001" customHeight="1" x14ac:dyDescent="0.25">
      <c r="A547" s="14"/>
      <c r="B547" s="15"/>
      <c r="C547" s="25"/>
    </row>
    <row r="548" spans="1:3" s="17" customFormat="1" ht="20.100000000000001" customHeight="1" x14ac:dyDescent="0.25">
      <c r="A548" s="14"/>
      <c r="B548" s="15"/>
      <c r="C548" s="25"/>
    </row>
    <row r="549" spans="1:3" s="17" customFormat="1" ht="20.100000000000001" customHeight="1" x14ac:dyDescent="0.25">
      <c r="A549" s="14"/>
      <c r="B549" s="15"/>
      <c r="C549" s="25"/>
    </row>
    <row r="550" spans="1:3" s="17" customFormat="1" ht="20.100000000000001" customHeight="1" x14ac:dyDescent="0.25">
      <c r="A550" s="14"/>
      <c r="B550" s="15"/>
      <c r="C550" s="25"/>
    </row>
    <row r="551" spans="1:3" s="17" customFormat="1" ht="20.100000000000001" customHeight="1" x14ac:dyDescent="0.25">
      <c r="A551" s="14"/>
      <c r="B551" s="15"/>
      <c r="C551" s="25"/>
    </row>
    <row r="552" spans="1:3" s="17" customFormat="1" ht="20.100000000000001" customHeight="1" x14ac:dyDescent="0.25">
      <c r="A552" s="14"/>
      <c r="B552" s="15"/>
      <c r="C552" s="25"/>
    </row>
    <row r="553" spans="1:3" s="17" customFormat="1" ht="20.100000000000001" customHeight="1" x14ac:dyDescent="0.25">
      <c r="A553" s="14"/>
      <c r="B553" s="15"/>
      <c r="C553" s="25"/>
    </row>
    <row r="554" spans="1:3" s="17" customFormat="1" ht="20.100000000000001" customHeight="1" x14ac:dyDescent="0.25">
      <c r="A554" s="14"/>
      <c r="B554" s="15"/>
      <c r="C554" s="25"/>
    </row>
    <row r="555" spans="1:3" s="17" customFormat="1" ht="20.100000000000001" customHeight="1" x14ac:dyDescent="0.25">
      <c r="A555" s="14"/>
      <c r="B555" s="15"/>
      <c r="C555" s="25"/>
    </row>
    <row r="556" spans="1:3" s="17" customFormat="1" ht="20.100000000000001" customHeight="1" x14ac:dyDescent="0.25">
      <c r="A556" s="14"/>
      <c r="B556" s="15"/>
      <c r="C556" s="25"/>
    </row>
    <row r="557" spans="1:3" s="17" customFormat="1" ht="20.100000000000001" customHeight="1" x14ac:dyDescent="0.25">
      <c r="A557" s="14"/>
      <c r="B557" s="15"/>
      <c r="C557" s="25"/>
    </row>
    <row r="558" spans="1:3" s="17" customFormat="1" ht="20.100000000000001" customHeight="1" x14ac:dyDescent="0.25">
      <c r="A558" s="14"/>
      <c r="B558" s="15"/>
      <c r="C558" s="25"/>
    </row>
    <row r="559" spans="1:3" s="17" customFormat="1" ht="20.100000000000001" customHeight="1" x14ac:dyDescent="0.25">
      <c r="A559" s="14"/>
      <c r="B559" s="15"/>
      <c r="C559" s="25"/>
    </row>
    <row r="560" spans="1:3" s="17" customFormat="1" ht="20.100000000000001" customHeight="1" x14ac:dyDescent="0.25">
      <c r="A560" s="14"/>
      <c r="B560" s="15"/>
      <c r="C560" s="25"/>
    </row>
    <row r="561" spans="1:6" s="17" customFormat="1" ht="20.100000000000001" customHeight="1" x14ac:dyDescent="0.25">
      <c r="A561" s="14"/>
      <c r="B561" s="15"/>
      <c r="C561" s="25"/>
    </row>
    <row r="562" spans="1:6" s="17" customFormat="1" ht="20.100000000000001" customHeight="1" x14ac:dyDescent="0.25">
      <c r="A562" s="14"/>
      <c r="B562" s="15"/>
      <c r="C562" s="25"/>
    </row>
    <row r="563" spans="1:6" s="17" customFormat="1" ht="20.100000000000001" customHeight="1" x14ac:dyDescent="0.25">
      <c r="A563" s="14"/>
      <c r="B563" s="15"/>
      <c r="C563" s="25"/>
    </row>
    <row r="564" spans="1:6" s="17" customFormat="1" ht="20.100000000000001" customHeight="1" x14ac:dyDescent="0.25">
      <c r="A564" s="14"/>
      <c r="B564" s="15"/>
      <c r="C564" s="25"/>
    </row>
    <row r="565" spans="1:6" s="17" customFormat="1" ht="20.100000000000001" customHeight="1" x14ac:dyDescent="0.25">
      <c r="A565" s="14"/>
      <c r="B565" s="15"/>
      <c r="C565" s="25"/>
    </row>
    <row r="566" spans="1:6" s="17" customFormat="1" ht="20.100000000000001" customHeight="1" x14ac:dyDescent="0.25">
      <c r="A566" s="14"/>
      <c r="B566" s="15"/>
      <c r="C566" s="25"/>
    </row>
    <row r="567" spans="1:6" s="17" customFormat="1" ht="20.100000000000001" customHeight="1" x14ac:dyDescent="0.25">
      <c r="A567" s="14"/>
      <c r="B567" s="15"/>
      <c r="C567" s="25"/>
    </row>
    <row r="568" spans="1:6" s="17" customFormat="1" ht="20.100000000000001" customHeight="1" x14ac:dyDescent="0.25">
      <c r="A568" s="14"/>
      <c r="B568" s="15"/>
      <c r="C568" s="25"/>
      <c r="D568" s="16"/>
      <c r="F568" s="18"/>
    </row>
    <row r="569" spans="1:6" s="17" customFormat="1" ht="20.100000000000001" customHeight="1" x14ac:dyDescent="0.25">
      <c r="A569" s="14"/>
      <c r="B569" s="15"/>
      <c r="C569" s="25"/>
    </row>
    <row r="570" spans="1:6" s="17" customFormat="1" ht="20.100000000000001" customHeight="1" x14ac:dyDescent="0.25">
      <c r="A570" s="14"/>
      <c r="B570" s="15"/>
      <c r="C570" s="25"/>
      <c r="D570" s="16"/>
      <c r="F570" s="18"/>
    </row>
    <row r="571" spans="1:6" s="17" customFormat="1" ht="20.100000000000001" customHeight="1" x14ac:dyDescent="0.25">
      <c r="A571" s="14"/>
      <c r="B571" s="15"/>
      <c r="C571" s="25"/>
      <c r="D571" s="16"/>
      <c r="F571" s="18"/>
    </row>
    <row r="572" spans="1:6" s="17" customFormat="1" ht="20.100000000000001" customHeight="1" x14ac:dyDescent="0.25">
      <c r="A572" s="14"/>
      <c r="B572" s="15"/>
      <c r="C572" s="25"/>
    </row>
    <row r="573" spans="1:6" s="17" customFormat="1" ht="20.100000000000001" customHeight="1" x14ac:dyDescent="0.25">
      <c r="A573" s="14"/>
      <c r="B573" s="15"/>
      <c r="C573" s="25"/>
    </row>
    <row r="574" spans="1:6" s="17" customFormat="1" ht="20.100000000000001" customHeight="1" x14ac:dyDescent="0.25">
      <c r="A574" s="14"/>
      <c r="B574" s="15"/>
      <c r="C574" s="25"/>
    </row>
    <row r="575" spans="1:6" s="17" customFormat="1" ht="20.100000000000001" customHeight="1" x14ac:dyDescent="0.25">
      <c r="A575" s="14"/>
      <c r="B575" s="15"/>
      <c r="C575" s="25"/>
    </row>
    <row r="576" spans="1:6" s="17" customFormat="1" ht="20.100000000000001" customHeight="1" x14ac:dyDescent="0.25">
      <c r="A576" s="14"/>
      <c r="B576" s="15"/>
      <c r="C576" s="25"/>
    </row>
    <row r="577" spans="1:6" s="17" customFormat="1" ht="20.100000000000001" customHeight="1" x14ac:dyDescent="0.25">
      <c r="A577" s="14"/>
      <c r="B577" s="15"/>
      <c r="C577" s="25"/>
    </row>
    <row r="578" spans="1:6" s="17" customFormat="1" ht="20.100000000000001" customHeight="1" x14ac:dyDescent="0.25">
      <c r="A578" s="14"/>
      <c r="B578" s="15"/>
      <c r="C578" s="25"/>
    </row>
    <row r="579" spans="1:6" s="17" customFormat="1" ht="20.100000000000001" customHeight="1" x14ac:dyDescent="0.25">
      <c r="A579" s="14"/>
      <c r="B579" s="15"/>
      <c r="C579" s="25"/>
      <c r="F579" s="18"/>
    </row>
    <row r="580" spans="1:6" s="17" customFormat="1" ht="20.100000000000001" customHeight="1" x14ac:dyDescent="0.25">
      <c r="A580" s="14"/>
      <c r="B580" s="15"/>
      <c r="C580" s="25"/>
      <c r="D580" s="16"/>
      <c r="F580" s="18"/>
    </row>
    <row r="581" spans="1:6" s="17" customFormat="1" ht="20.100000000000001" customHeight="1" x14ac:dyDescent="0.25">
      <c r="A581" s="14"/>
      <c r="B581" s="15"/>
      <c r="C581" s="25"/>
      <c r="D581" s="16"/>
      <c r="F581" s="18"/>
    </row>
    <row r="582" spans="1:6" ht="20.100000000000001" customHeight="1" x14ac:dyDescent="0.25">
      <c r="A582" s="14"/>
      <c r="B582" s="15"/>
    </row>
    <row r="583" spans="1:6" ht="15" customHeight="1" x14ac:dyDescent="0.25">
      <c r="A583" s="14"/>
      <c r="B583" s="15"/>
    </row>
    <row r="584" spans="1:6" ht="15" customHeight="1" x14ac:dyDescent="0.25">
      <c r="A584" s="14"/>
      <c r="B584" s="15"/>
    </row>
    <row r="585" spans="1:6" ht="15" customHeight="1" x14ac:dyDescent="0.25">
      <c r="A585" s="14"/>
      <c r="F585" s="1"/>
    </row>
    <row r="586" spans="1:6" ht="15" customHeight="1" x14ac:dyDescent="0.25">
      <c r="A586" s="14"/>
      <c r="F586" s="1"/>
    </row>
    <row r="587" spans="1:6" ht="15" customHeight="1" x14ac:dyDescent="0.25">
      <c r="A587" s="14"/>
      <c r="F587" s="1"/>
    </row>
    <row r="588" spans="1:6" ht="15" customHeight="1" x14ac:dyDescent="0.25">
      <c r="A588" s="14"/>
      <c r="F588" s="1"/>
    </row>
    <row r="589" spans="1:6" ht="15" customHeight="1" x14ac:dyDescent="0.25">
      <c r="A589" s="14"/>
      <c r="F589" s="1"/>
    </row>
    <row r="590" spans="1:6" ht="15" customHeight="1" x14ac:dyDescent="0.25">
      <c r="A590" s="14"/>
      <c r="F590" s="1"/>
    </row>
    <row r="591" spans="1:6" ht="15" customHeight="1" x14ac:dyDescent="0.25">
      <c r="A591" s="14"/>
      <c r="F591" s="1"/>
    </row>
    <row r="592" spans="1:6" ht="15" customHeight="1" x14ac:dyDescent="0.25">
      <c r="A592" s="14"/>
      <c r="F592" s="1"/>
    </row>
    <row r="593" spans="1:6" ht="15" customHeight="1" x14ac:dyDescent="0.25">
      <c r="A593" s="14"/>
      <c r="F593" s="1"/>
    </row>
    <row r="594" spans="1:6" ht="15" customHeight="1" x14ac:dyDescent="0.25">
      <c r="A594" s="14"/>
      <c r="F594" s="1"/>
    </row>
    <row r="595" spans="1:6" ht="15" customHeight="1" x14ac:dyDescent="0.25">
      <c r="A595" s="14"/>
      <c r="F595" s="1"/>
    </row>
    <row r="596" spans="1:6" ht="15" customHeight="1" x14ac:dyDescent="0.25">
      <c r="A596" s="14"/>
      <c r="F596" s="1"/>
    </row>
    <row r="597" spans="1:6" ht="15" customHeight="1" x14ac:dyDescent="0.25">
      <c r="A597" s="14"/>
      <c r="F597" s="1"/>
    </row>
    <row r="598" spans="1:6" ht="15" customHeight="1" x14ac:dyDescent="0.25">
      <c r="A598" s="14"/>
      <c r="F598" s="1"/>
    </row>
    <row r="599" spans="1:6" ht="15" customHeight="1" x14ac:dyDescent="0.25">
      <c r="A599" s="14"/>
      <c r="F599" s="1"/>
    </row>
    <row r="600" spans="1:6" ht="15" customHeight="1" x14ac:dyDescent="0.25">
      <c r="A600" s="14"/>
      <c r="F600" s="1"/>
    </row>
    <row r="601" spans="1:6" x14ac:dyDescent="0.25">
      <c r="A601" s="14"/>
    </row>
    <row r="602" spans="1:6" x14ac:dyDescent="0.25">
      <c r="A602" s="14"/>
    </row>
    <row r="603" spans="1:6" x14ac:dyDescent="0.25">
      <c r="A603" s="14"/>
    </row>
    <row r="604" spans="1:6" x14ac:dyDescent="0.25">
      <c r="A604" s="14"/>
    </row>
    <row r="605" spans="1:6" x14ac:dyDescent="0.25">
      <c r="A605" s="14"/>
    </row>
    <row r="606" spans="1:6" x14ac:dyDescent="0.25">
      <c r="A606" s="14"/>
    </row>
    <row r="607" spans="1:6" x14ac:dyDescent="0.25">
      <c r="A607" s="14"/>
    </row>
    <row r="608" spans="1:6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38"/>
    </row>
    <row r="615" spans="1:1" x14ac:dyDescent="0.25">
      <c r="A615" s="14"/>
    </row>
    <row r="616" spans="1:1" x14ac:dyDescent="0.25">
      <c r="A616" s="38"/>
    </row>
    <row r="617" spans="1:1" x14ac:dyDescent="0.25">
      <c r="A617" s="14"/>
    </row>
    <row r="618" spans="1:1" x14ac:dyDescent="0.25">
      <c r="A618" s="38"/>
    </row>
    <row r="619" spans="1:1" x14ac:dyDescent="0.25">
      <c r="A619" s="14"/>
    </row>
    <row r="620" spans="1:1" x14ac:dyDescent="0.25">
      <c r="A620" s="38"/>
    </row>
    <row r="621" spans="1:1" x14ac:dyDescent="0.25">
      <c r="A621" s="14"/>
    </row>
    <row r="622" spans="1:1" x14ac:dyDescent="0.25">
      <c r="A622" s="38"/>
    </row>
    <row r="623" spans="1:1" x14ac:dyDescent="0.25">
      <c r="A623" s="14"/>
    </row>
    <row r="624" spans="1:1" x14ac:dyDescent="0.25">
      <c r="A624" s="38"/>
    </row>
    <row r="625" spans="1:1" x14ac:dyDescent="0.25">
      <c r="A625" s="14"/>
    </row>
    <row r="626" spans="1:1" x14ac:dyDescent="0.25">
      <c r="A626" s="38"/>
    </row>
    <row r="627" spans="1:1" x14ac:dyDescent="0.25">
      <c r="A627" s="14"/>
    </row>
    <row r="628" spans="1:1" x14ac:dyDescent="0.25">
      <c r="A628" s="38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7" t="s">
        <v>37</v>
      </c>
      <c r="B1" s="48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+'Junio 2020'!G251</f>
        <v>137</v>
      </c>
    </row>
    <row r="4" spans="1:2" ht="15" customHeight="1" x14ac:dyDescent="0.25">
      <c r="A4" s="7" t="s">
        <v>3</v>
      </c>
      <c r="B4" s="8">
        <f>+'Junio 2020'!H251</f>
        <v>61</v>
      </c>
    </row>
    <row r="5" spans="1:2" ht="15" customHeight="1" x14ac:dyDescent="0.25">
      <c r="A5" s="7" t="s">
        <v>4</v>
      </c>
      <c r="B5" s="8">
        <f>+'Junio 2020'!I251</f>
        <v>79</v>
      </c>
    </row>
    <row r="6" spans="1:2" ht="15" customHeight="1" x14ac:dyDescent="0.25">
      <c r="A6" s="7" t="s">
        <v>5</v>
      </c>
      <c r="B6" s="8">
        <f>+'Junio 2020'!J251</f>
        <v>37</v>
      </c>
    </row>
    <row r="7" spans="1:2" ht="15" customHeight="1" x14ac:dyDescent="0.25">
      <c r="A7" s="7" t="s">
        <v>6</v>
      </c>
      <c r="B7" s="8">
        <f>+'Junio 2020'!K251</f>
        <v>29</v>
      </c>
    </row>
    <row r="8" spans="1:2" ht="15" customHeight="1" x14ac:dyDescent="0.25">
      <c r="A8" s="7" t="s">
        <v>7</v>
      </c>
      <c r="B8" s="8">
        <f>+'Junio 2020'!L251</f>
        <v>17</v>
      </c>
    </row>
    <row r="9" spans="1:2" ht="15" customHeight="1" x14ac:dyDescent="0.25">
      <c r="A9" s="7" t="s">
        <v>8</v>
      </c>
      <c r="B9" s="8">
        <f>+'Junio 2020'!M251</f>
        <v>147</v>
      </c>
    </row>
    <row r="10" spans="1:2" ht="15" customHeight="1" x14ac:dyDescent="0.25">
      <c r="A10" s="7" t="s">
        <v>9</v>
      </c>
      <c r="B10" s="8">
        <f>+'Junio 2020'!N251</f>
        <v>17</v>
      </c>
    </row>
    <row r="11" spans="1:2" ht="15" customHeight="1" x14ac:dyDescent="0.25">
      <c r="A11" s="7" t="s">
        <v>21</v>
      </c>
      <c r="B11" s="8">
        <f>+'Junio 2020'!O251</f>
        <v>0</v>
      </c>
    </row>
    <row r="12" spans="1:2" ht="15" customHeight="1" x14ac:dyDescent="0.25">
      <c r="A12" s="7" t="s">
        <v>10</v>
      </c>
      <c r="B12" s="8">
        <f>+'Junio 2020'!P251</f>
        <v>133</v>
      </c>
    </row>
    <row r="13" spans="1:2" ht="15" customHeight="1" x14ac:dyDescent="0.25">
      <c r="A13" s="7" t="s">
        <v>20</v>
      </c>
      <c r="B13" s="8">
        <f>+'Junio 2020'!Q251</f>
        <v>9</v>
      </c>
    </row>
    <row r="14" spans="1:2" ht="15" customHeight="1" x14ac:dyDescent="0.25">
      <c r="A14" s="9" t="s">
        <v>11</v>
      </c>
      <c r="B14" s="8">
        <f>+'Junio 2020'!R251</f>
        <v>52</v>
      </c>
    </row>
    <row r="15" spans="1:2" ht="15" customHeight="1" x14ac:dyDescent="0.25">
      <c r="A15" s="9" t="s">
        <v>24</v>
      </c>
      <c r="B15" s="8">
        <f>+'Junio 2020'!S251</f>
        <v>12</v>
      </c>
    </row>
    <row r="16" spans="1:2" ht="15" customHeight="1" x14ac:dyDescent="0.25">
      <c r="A16" s="9" t="s">
        <v>25</v>
      </c>
      <c r="B16" s="8">
        <f>+'Junio 2020'!T251</f>
        <v>0</v>
      </c>
    </row>
    <row r="17" spans="1:2" ht="15" customHeight="1" thickBot="1" x14ac:dyDescent="0.3">
      <c r="A17" s="10" t="s">
        <v>16</v>
      </c>
      <c r="B17" s="11">
        <f>+'Junio 2020'!U251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2020-07-06T23:05:13Z</cp:lastPrinted>
  <dcterms:created xsi:type="dcterms:W3CDTF">2018-04-26T14:34:19Z</dcterms:created>
  <dcterms:modified xsi:type="dcterms:W3CDTF">2020-07-07T02:46:39Z</dcterms:modified>
</cp:coreProperties>
</file>