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Eco Canje\2022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K11" i="1"/>
  <c r="J11" i="1"/>
  <c r="I11" i="1"/>
  <c r="H11" i="1"/>
  <c r="G11" i="1"/>
  <c r="E11" i="1"/>
  <c r="D11" i="1"/>
  <c r="C11" i="1"/>
  <c r="B6" i="1"/>
  <c r="B11" i="1" s="1"/>
</calcChain>
</file>

<file path=xl/sharedStrings.xml><?xml version="1.0" encoding="utf-8"?>
<sst xmlns="http://schemas.openxmlformats.org/spreadsheetml/2006/main" count="21" uniqueCount="21">
  <si>
    <t xml:space="preserve">Balance 2022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</si>
  <si>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</si>
  <si>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</si>
  <si>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</si>
  <si>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</si>
  <si>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</si>
  <si>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</si>
  <si>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</si>
  <si>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</si>
  <si>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</si>
  <si>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</si>
  <si>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</si>
  <si>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</si>
  <si>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Aluminio </t>
  </si>
  <si>
    <t xml:space="preserve">Carton </t>
  </si>
  <si>
    <t xml:space="preserve">Caramelo </t>
  </si>
  <si>
    <t xml:space="preserve">Chatarra </t>
  </si>
  <si>
    <t xml:space="preserve">Papel </t>
  </si>
  <si>
    <t xml:space="preserve">Pet </t>
  </si>
  <si>
    <t xml:space="preserve">Vidrio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</si>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</sst>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2" borderId="1" xfId="0" applyFont="1" applyFill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O11" sqref="O11"/>
    </sheetView>
  </sheetViews>
  <sheetFormatPr baseColWidth="10" defaultRowHeight="14.4" x14ac:dyDescent="0.3"/>
  <cols>
    <col min="10" max="10" width="13.44140625" bestFit="1" customWidth="1"/>
    <col min="12" max="12" width="12.88671875" bestFit="1" customWidth="1"/>
    <col min="13" max="13" width="12.109375" bestFit="1" customWidth="1"/>
  </cols>
  <sheetData>
    <row r="1" spans="1:13" ht="22.2" customHeight="1" x14ac:dyDescent="0.4">
      <c r="A1" s="2" t="s">
        <v>0</v>
      </c>
    </row>
    <row r="3" spans="1:13" ht="18" x14ac:dyDescent="0.35">
      <c r="A3" s="1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3" x14ac:dyDescent="0.3">
      <c r="A4" s="1" t="s">
        <v>13</v>
      </c>
      <c r="B4" s="4">
        <v>0</v>
      </c>
      <c r="C4" s="3">
        <v>0</v>
      </c>
      <c r="D4" s="3">
        <v>0</v>
      </c>
      <c r="E4" s="3">
        <v>0</v>
      </c>
      <c r="F4" s="3">
        <v>0</v>
      </c>
      <c r="G4" s="3">
        <v>433</v>
      </c>
      <c r="H4" s="3">
        <v>0</v>
      </c>
      <c r="I4" s="3">
        <v>147</v>
      </c>
      <c r="J4" s="3">
        <v>0</v>
      </c>
      <c r="K4" s="3">
        <v>131</v>
      </c>
      <c r="L4" s="3">
        <v>0</v>
      </c>
      <c r="M4" s="3">
        <v>0</v>
      </c>
    </row>
    <row r="5" spans="1:13" x14ac:dyDescent="0.3">
      <c r="A5" s="1" t="s">
        <v>14</v>
      </c>
      <c r="B5" s="4">
        <v>5100</v>
      </c>
      <c r="C5" s="3">
        <v>6943</v>
      </c>
      <c r="D5" s="3">
        <v>3783</v>
      </c>
      <c r="E5" s="3">
        <v>3375</v>
      </c>
      <c r="F5" s="3">
        <v>0</v>
      </c>
      <c r="G5" s="3">
        <v>4715</v>
      </c>
      <c r="H5" s="3">
        <v>15224</v>
      </c>
      <c r="I5" s="3">
        <v>2580</v>
      </c>
      <c r="J5" s="3">
        <v>2515</v>
      </c>
      <c r="K5" s="3">
        <v>1375</v>
      </c>
      <c r="L5" s="3">
        <v>4013</v>
      </c>
      <c r="M5" s="3">
        <v>0</v>
      </c>
    </row>
    <row r="6" spans="1:13" x14ac:dyDescent="0.3">
      <c r="A6" s="1" t="s">
        <v>15</v>
      </c>
      <c r="B6" s="4">
        <f>-B7</f>
        <v>0</v>
      </c>
      <c r="C6" s="3">
        <v>0</v>
      </c>
      <c r="D6" s="3">
        <v>0</v>
      </c>
      <c r="E6" s="3">
        <v>839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x14ac:dyDescent="0.3">
      <c r="A7" s="1" t="s">
        <v>16</v>
      </c>
      <c r="B7" s="4">
        <v>0</v>
      </c>
      <c r="C7" s="3">
        <v>0</v>
      </c>
      <c r="D7" s="3">
        <v>0</v>
      </c>
      <c r="E7" s="3">
        <v>0</v>
      </c>
      <c r="F7" s="3">
        <v>0</v>
      </c>
      <c r="G7" s="3">
        <v>800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x14ac:dyDescent="0.3">
      <c r="A8" s="1" t="s">
        <v>17</v>
      </c>
      <c r="B8" s="4">
        <v>0</v>
      </c>
      <c r="C8" s="3">
        <v>0</v>
      </c>
      <c r="D8" s="3">
        <v>1993</v>
      </c>
      <c r="E8" s="3">
        <v>1759</v>
      </c>
      <c r="F8" s="3">
        <v>0</v>
      </c>
      <c r="G8" s="3">
        <v>0</v>
      </c>
      <c r="H8" s="3">
        <v>0</v>
      </c>
      <c r="I8" s="3">
        <v>0</v>
      </c>
      <c r="J8" s="3">
        <v>20216</v>
      </c>
      <c r="K8" s="3">
        <v>488200</v>
      </c>
      <c r="L8" s="3">
        <v>0</v>
      </c>
      <c r="M8" s="3">
        <v>0</v>
      </c>
    </row>
    <row r="9" spans="1:13" x14ac:dyDescent="0.3">
      <c r="A9" s="1" t="s">
        <v>18</v>
      </c>
      <c r="B9" s="4">
        <v>199</v>
      </c>
      <c r="C9" s="3">
        <v>1447</v>
      </c>
      <c r="D9" s="3">
        <v>2622</v>
      </c>
      <c r="E9" s="3">
        <v>678</v>
      </c>
      <c r="F9" s="3">
        <v>0</v>
      </c>
      <c r="G9" s="3">
        <v>0</v>
      </c>
      <c r="H9" s="3">
        <v>4123</v>
      </c>
      <c r="I9" s="3">
        <v>1072</v>
      </c>
      <c r="J9" s="3">
        <v>10214</v>
      </c>
      <c r="K9" s="3">
        <v>57800</v>
      </c>
      <c r="L9" s="3">
        <v>1087</v>
      </c>
      <c r="M9" s="3">
        <v>0</v>
      </c>
    </row>
    <row r="10" spans="1:13" x14ac:dyDescent="0.3">
      <c r="A10" s="1" t="s">
        <v>19</v>
      </c>
      <c r="B10" s="5">
        <v>11160</v>
      </c>
      <c r="C10" s="3">
        <v>9830</v>
      </c>
      <c r="D10" s="3">
        <v>13100</v>
      </c>
      <c r="E10" s="3">
        <v>10000</v>
      </c>
      <c r="F10" s="3">
        <v>0</v>
      </c>
      <c r="G10" s="3">
        <v>0</v>
      </c>
      <c r="H10" s="3">
        <v>0</v>
      </c>
      <c r="I10" s="3">
        <v>10560</v>
      </c>
      <c r="J10" s="3">
        <v>0</v>
      </c>
      <c r="K10" s="3">
        <v>9780</v>
      </c>
      <c r="L10" s="3">
        <v>0</v>
      </c>
      <c r="M10" s="3">
        <v>9500</v>
      </c>
    </row>
    <row r="11" spans="1:13" x14ac:dyDescent="0.3">
      <c r="A11" s="7" t="s">
        <v>20</v>
      </c>
      <c r="B11" s="7">
        <f>SUM(B4:B10)</f>
        <v>16459</v>
      </c>
      <c r="C11" s="7">
        <f>SUM(C4:C10)</f>
        <v>18220</v>
      </c>
      <c r="D11" s="7">
        <f>SUM(D4:D10)</f>
        <v>21498</v>
      </c>
      <c r="E11" s="7">
        <f>SUM(E4:E10)</f>
        <v>16651</v>
      </c>
      <c r="F11" s="7">
        <v>0</v>
      </c>
      <c r="G11" s="7">
        <f t="shared" ref="G11:M11" si="0">SUM(G4:G10)</f>
        <v>5948</v>
      </c>
      <c r="H11" s="7">
        <f t="shared" si="0"/>
        <v>19347</v>
      </c>
      <c r="I11" s="7">
        <f t="shared" si="0"/>
        <v>14359</v>
      </c>
      <c r="J11" s="7">
        <f t="shared" si="0"/>
        <v>32945</v>
      </c>
      <c r="K11" s="7">
        <f t="shared" si="0"/>
        <v>557286</v>
      </c>
      <c r="L11" s="7">
        <f t="shared" si="0"/>
        <v>5100</v>
      </c>
      <c r="M11" s="7">
        <f t="shared" si="0"/>
        <v>9500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2023-01-23T13:55:33Z</dcterms:created>
  <dcterms:modified xsi:type="dcterms:W3CDTF">2023-01-23T14:47:49Z</dcterms:modified>
</cp:coreProperties>
</file>