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Marzo 2020" sheetId="5" r:id="rId1"/>
    <sheet name="resumen" sheetId="6" r:id="rId2"/>
  </sheets>
  <definedNames>
    <definedName name="_xlnm._FilterDatabase" localSheetId="0" hidden="1">'Marzo 2020'!$A$2:$F$455</definedName>
  </definedNames>
  <calcPr calcId="144525"/>
</workbook>
</file>

<file path=xl/calcChain.xml><?xml version="1.0" encoding="utf-8"?>
<calcChain xmlns="http://schemas.openxmlformats.org/spreadsheetml/2006/main">
  <c r="H177" i="5" l="1"/>
  <c r="I177" i="5"/>
  <c r="J177" i="5"/>
  <c r="K177" i="5"/>
  <c r="L177" i="5"/>
  <c r="M177" i="5"/>
  <c r="B9" i="6" s="1"/>
  <c r="N177" i="5"/>
  <c r="O177" i="5"/>
  <c r="P177" i="5"/>
  <c r="Q177" i="5"/>
  <c r="R177" i="5"/>
  <c r="S177" i="5"/>
  <c r="B15" i="6" s="1"/>
  <c r="T177" i="5"/>
  <c r="U177" i="5"/>
  <c r="B17" i="6" s="1"/>
  <c r="G177" i="5"/>
  <c r="B3" i="6" s="1"/>
  <c r="B6" i="6"/>
  <c r="B10" i="6"/>
  <c r="B11" i="6"/>
  <c r="B8" i="6"/>
  <c r="B13" i="6"/>
  <c r="B4" i="6"/>
  <c r="B12" i="6"/>
  <c r="B14" i="6"/>
  <c r="B5" i="6"/>
  <c r="B7" i="6"/>
  <c r="B16" i="6"/>
</calcChain>
</file>

<file path=xl/sharedStrings.xml><?xml version="1.0" encoding="utf-8"?>
<sst xmlns="http://schemas.openxmlformats.org/spreadsheetml/2006/main" count="564" uniqueCount="296">
  <si>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</si>
  <si>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</si>
  <si>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</si>
  <si>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</si>
  <si>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</si>
  <si>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</si>
  <si>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</si>
  <si>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</si>
  <si>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</si>
  <si>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</si>
  <si>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</si>
  <si>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</si>
  <si>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</si>
  <si>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</si>
  <si>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</si>
  <si>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</si>
  <si>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</si>
  <si>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</si>
  <si>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</si>
  <si>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</si>
  <si>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</si>
  <si>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</si>
  <si>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</si>
  <si>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</si>
  <si>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</si>
  <si>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</si>
  <si>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</si>
  <si>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Alumbrado Público - Marzo 2020</t>
  </si>
  <si>
    <t>SAKKANA</t>
  </si>
  <si>
    <t>Pasaje Austria y San Javier</t>
  </si>
  <si>
    <t>Boulevard 9 de Julio 1380</t>
  </si>
  <si>
    <t xml:space="preserve">cambio de percha en cable de retension y conexión de equipo auxiliar y se realiza poda para despejar luminarias </t>
  </si>
  <si>
    <t>Boulevard 9 de Julio 1224</t>
  </si>
  <si>
    <t xml:space="preserve">inspeccion de postes de madera se verifican 2 postes en mal estado ( poseen base en estado de pudrición </t>
  </si>
  <si>
    <t>Concordia y Boulevard 9 de Julio</t>
  </si>
  <si>
    <t>se contecta equipo auxiliar que estaba desconectado en luminaria</t>
  </si>
  <si>
    <t>Santo Domingo 565</t>
  </si>
  <si>
    <t>realizacion de poda para despejar luminarias</t>
  </si>
  <si>
    <t>Fleming 2352</t>
  </si>
  <si>
    <t>Santo Domingo y Honduras</t>
  </si>
  <si>
    <t>reparacion de problemas de conexión en el brazo (cable desnudo que hacia contacto con brazo metalico )</t>
  </si>
  <si>
    <t xml:space="preserve">Santo Domingo y Las Acacias </t>
  </si>
  <si>
    <t>cambio de lampara de sodio de 150w</t>
  </si>
  <si>
    <t>Los Ceibos y Ecuador</t>
  </si>
  <si>
    <t>cambio de tulipa y se realiza poda para despejar luminaria</t>
  </si>
  <si>
    <t>Frias Silva 688</t>
  </si>
  <si>
    <t>se realiza poda para despejar luminaria y se cambia lampara de sodio de 150w</t>
  </si>
  <si>
    <t>Frias Silva 730</t>
  </si>
  <si>
    <t>se realiza poda para despejar luminarias</t>
  </si>
  <si>
    <t>Caracas 2873</t>
  </si>
  <si>
    <t>cambio de tulipa en artefacto</t>
  </si>
  <si>
    <t>Caracas 2800</t>
  </si>
  <si>
    <t>se realiza poda para despejar luminaria</t>
  </si>
  <si>
    <t>Reconquista y La Paz</t>
  </si>
  <si>
    <t>Reconquista y La Paz y Tierra del Fuego</t>
  </si>
  <si>
    <t>Cordoba y San Martin (direccion oeste)</t>
  </si>
  <si>
    <t>Cordoba y San Martin (direccion este)</t>
  </si>
  <si>
    <t>Boulevard 9 de Julio (900-1000)</t>
  </si>
  <si>
    <t>se levanta llave en puesto de encendido que estaba bajada</t>
  </si>
  <si>
    <t>Anzorena y Sarmiento</t>
  </si>
  <si>
    <t>Darwin (entre Cariola y Pasaje Marti)</t>
  </si>
  <si>
    <t>Darwin y Cariola</t>
  </si>
  <si>
    <t>Cariola y Darwin</t>
  </si>
  <si>
    <t>Santo Domingo 1100</t>
  </si>
  <si>
    <t>reparacion en cables de luminaria (se reparo cable desnudo que hacia contaco en brazo metalico)</t>
  </si>
  <si>
    <t>Pedro de Maderuelo (entre Braile e Higueritas)</t>
  </si>
  <si>
    <t xml:space="preserve">Pedro de Maderuelo y Braile </t>
  </si>
  <si>
    <t>colocacion de poste de madera y se retensa el cable piloto , reconexion de luminarias y cambio de equipo auxiliar y lampara de sodio</t>
  </si>
  <si>
    <t>Braile y Aragon</t>
  </si>
  <si>
    <t>Pasaje Santiago y San Martin</t>
  </si>
  <si>
    <t>Alberdi e Ituzaingo</t>
  </si>
  <si>
    <t>Catamarca y Zavalia</t>
  </si>
  <si>
    <t xml:space="preserve">retension de cable y reconexion de cable de luminaria cortado debido a la caida de un arbol </t>
  </si>
  <si>
    <t>Milstein y Aragon</t>
  </si>
  <si>
    <t>colocacion de luminaria completa (artefacto, equipo auxiliar y lampara de sodio)</t>
  </si>
  <si>
    <t>Fleming y Pedro de Maderuelo</t>
  </si>
  <si>
    <t xml:space="preserve">cambio de lampara de sodio ,equipo auxiliar y colocacion de 2 morsetos </t>
  </si>
  <si>
    <t>Beruti y Fleming</t>
  </si>
  <si>
    <t>Higueritas y Salta</t>
  </si>
  <si>
    <t>Higueritas y Via Sur</t>
  </si>
  <si>
    <t>colocacion de brazo  (artefacto, lampara de sodio y equipo auxiliar) , se coloca 2 morsetos , se levanta y se retensa cable piloto usando dos morsas</t>
  </si>
  <si>
    <t>Higueritas y Via Sur (hacia el este)</t>
  </si>
  <si>
    <t>San Martin y Lamadrid</t>
  </si>
  <si>
    <t>colocacion de brazo y cable similplomo</t>
  </si>
  <si>
    <t>Avenida Aconquija (al costado de Comisaria)</t>
  </si>
  <si>
    <t>El Corte</t>
  </si>
  <si>
    <t xml:space="preserve">reparacion de conexión en la quinta luminaria (cable hacia contacto con brazo metalico) y conexión de cable desconectado de equipo auxiliar en luminaria frente a la comisaria </t>
  </si>
  <si>
    <t>Lima 2056</t>
  </si>
  <si>
    <t>realizacion de poda para despejar luminarias y cambio de lampara de sodio de 150w</t>
  </si>
  <si>
    <t>Higueritas y Salta (noroeste)</t>
  </si>
  <si>
    <t>se coloca brazo completo ( lampara de sodio de 150w , equipo auxiliar y artefacto)</t>
  </si>
  <si>
    <t>Lola Mora e Higueritas</t>
  </si>
  <si>
    <t>Pedro de Villalva esquina Panama</t>
  </si>
  <si>
    <t>poste caido de telecom el cual corto un cable de acometida que se reparo conexión</t>
  </si>
  <si>
    <t>Paraguay 602</t>
  </si>
  <si>
    <t>Paraguay 590</t>
  </si>
  <si>
    <t>Higueritas 1050</t>
  </si>
  <si>
    <t>Frias Silva y Acassuso</t>
  </si>
  <si>
    <t>Acassuso y Frias Silva</t>
  </si>
  <si>
    <t>Federico Rossi (0-100)</t>
  </si>
  <si>
    <t xml:space="preserve">cambio de lampara de sodio de 150w </t>
  </si>
  <si>
    <t>replantamiento de poste de madera debido a que la base estaba en malas condiciones</t>
  </si>
  <si>
    <t>replantamiento de poste de madera debido a que la base estaba en malas condiciones y se acomoda equipo auxiliar que estaba suspendido en el aire</t>
  </si>
  <si>
    <t>revision de zona y se observa que todas las luminarias funcionan con normalidad</t>
  </si>
  <si>
    <t>Pasaje España (entre Constancio Vigil y Avenida Aconquija)</t>
  </si>
  <si>
    <t xml:space="preserve">cambio de 5 lamparas de sodio de 150w , cambio de 1 equipo auxiliar ( ignitor , capacitor y balasto) y cambio de 6 morcetos </t>
  </si>
  <si>
    <t xml:space="preserve">Reconquista y San Luis </t>
  </si>
  <si>
    <t xml:space="preserve">brazo caido , se endereza y se coloca fleje </t>
  </si>
  <si>
    <t>Peru y Beruti</t>
  </si>
  <si>
    <t>Malvinas y Pasaje Gardel (ochaba sureste)</t>
  </si>
  <si>
    <t>Guatemala e Higueritas</t>
  </si>
  <si>
    <t>Houssay y Fleming</t>
  </si>
  <si>
    <t>se realiza poda para despejar luminarias(2)</t>
  </si>
  <si>
    <t>cambio de 2 artefactos ( lampara de sodio de 150w, equipo auxiliar y artefacto)</t>
  </si>
  <si>
    <t>Italia 3300 y Antillas</t>
  </si>
  <si>
    <t>colocacion de 120 metros de cable piloto2x25 y se coloca 4 brazos completos (lampara, equipo auxiliar y artefacto), se coloco 10 morsetos ,2 perchas, 4 morsas de retencion y se retira brazo con luminaria</t>
  </si>
  <si>
    <t>NOCHE</t>
  </si>
  <si>
    <t>Aragon (desde Eva Duarte hasta Pasaje Araujo)</t>
  </si>
  <si>
    <t>colocacion de 7 luminarias LED</t>
  </si>
  <si>
    <t>San Martin y Jujuy</t>
  </si>
  <si>
    <t>cambio de contactor en el puesto de encendido</t>
  </si>
  <si>
    <t>La Pampa 1200</t>
  </si>
  <si>
    <t>cambio de lampara de sodio de 150w , equipo auxiliar (balasto , ignitor y capacitor) y tulipa</t>
  </si>
  <si>
    <t>La Paz 1850</t>
  </si>
  <si>
    <t>cambio de lampara de sodio de 150w , equipo auxiliar (balasto , ignitor y capacitor) y se realizo poda para despejar luminarias</t>
  </si>
  <si>
    <t>Apolo XIII  y San Juan</t>
  </si>
  <si>
    <t xml:space="preserve">contactor bloqueado en puesto de encendido por lo que se encendio de manera manual </t>
  </si>
  <si>
    <t>San Luis 2050</t>
  </si>
  <si>
    <t xml:space="preserve">reparacion de conexión en luminarias y cambio de 2 morsetos </t>
  </si>
  <si>
    <t>Anta Muerta y Solano Vera</t>
  </si>
  <si>
    <t>ajuste de lampara en luminaria</t>
  </si>
  <si>
    <t>San Javier y Gálvez Cota</t>
  </si>
  <si>
    <t>cambio de equipo auxiliar (ignitor , capacitor y balasto) y lampara de sodio de 150w</t>
  </si>
  <si>
    <t>Gálvez Cota y San Javier</t>
  </si>
  <si>
    <t>cambio de fusible quemado en morseto  y cambio de lampara de sodio de 150w</t>
  </si>
  <si>
    <t>Eva Duarte 2150</t>
  </si>
  <si>
    <t>Colon (Irigoyen hacia Oeste)</t>
  </si>
  <si>
    <t>Cariola y segunda diagonal</t>
  </si>
  <si>
    <t>se realiza poda de rama quebrada</t>
  </si>
  <si>
    <t>Colon</t>
  </si>
  <si>
    <t>colocacion de 10 luminarias LED</t>
  </si>
  <si>
    <t>San Javier y Francia</t>
  </si>
  <si>
    <t>cambio de equipo auxiliar (balasto , ignitor y capacitor)</t>
  </si>
  <si>
    <t>San Javier 2525</t>
  </si>
  <si>
    <t>cambio de lampara de sodio de 150w y cambio de tulipa</t>
  </si>
  <si>
    <t>Ituzaingo y San Martin</t>
  </si>
  <si>
    <t>Brasil 823</t>
  </si>
  <si>
    <t>se corta árbol caido en calzada debido a un choque automovilistico y se lo coloca en vereda</t>
  </si>
  <si>
    <t>Las Rosas y Peru</t>
  </si>
  <si>
    <t>retiro de ripio del vivero  y se esparce en la boca calle sobre liquido derramado (aparentemente gasoil)</t>
  </si>
  <si>
    <t>colocacion de 6 luminarias LED</t>
  </si>
  <si>
    <t>colocacion de 4 luminarias LED</t>
  </si>
  <si>
    <t>Güemes 980</t>
  </si>
  <si>
    <t>La Pampa y Güemes</t>
  </si>
  <si>
    <t>Diego de Villarroel</t>
  </si>
  <si>
    <t>Aragon</t>
  </si>
  <si>
    <t>colocacion de 8 luminarias LED</t>
  </si>
  <si>
    <t xml:space="preserve">Santo Domingo y Colombia </t>
  </si>
  <si>
    <t>Andres Villa 290</t>
  </si>
  <si>
    <t>Valenzuela 770</t>
  </si>
  <si>
    <t>reparacion de conexión en luminarias</t>
  </si>
  <si>
    <t>La Paz y Andres Villa</t>
  </si>
  <si>
    <t xml:space="preserve">Anzorena e Ituzaingo </t>
  </si>
  <si>
    <t>colocacion de 3 luminarias LED</t>
  </si>
  <si>
    <t xml:space="preserve">colocacion de 1 luminaria LED y se repuso brazo que fue robado junto luminaria </t>
  </si>
  <si>
    <t>Diego de Villarroel 233</t>
  </si>
  <si>
    <t>Catamarca 300</t>
  </si>
  <si>
    <t>cable caido que pertenece a empresa de videocable</t>
  </si>
  <si>
    <t>Paraguay 730</t>
  </si>
  <si>
    <t>Pasaje Marti 900</t>
  </si>
  <si>
    <t xml:space="preserve">Caracas 2370 </t>
  </si>
  <si>
    <t>reparacion de conexión en luminaria</t>
  </si>
  <si>
    <t>Caracas 2500</t>
  </si>
  <si>
    <t>Saavedra Lamas y Braile</t>
  </si>
  <si>
    <t>Houssay 889</t>
  </si>
  <si>
    <t xml:space="preserve">Fleming y Leloir </t>
  </si>
  <si>
    <t>se modifica circuito para equilibrar la carga debido a que la llave del puesto de encendido bajaba y dejaba las luminarias sin energia</t>
  </si>
  <si>
    <t>MAÑANA</t>
  </si>
  <si>
    <t>Salas y Valdez y Paraná</t>
  </si>
  <si>
    <t>se apaga puesto de encendido que estaba a prueba</t>
  </si>
  <si>
    <t>Lola Mora 352</t>
  </si>
  <si>
    <t>se realiza poda para despejar cableado aereo de edet</t>
  </si>
  <si>
    <t>Chubut y Facundo Quiroga</t>
  </si>
  <si>
    <t>cambio de morsetos (2) , se realiza poda para despejar luminaria y se levanta cable de acometida de edet</t>
  </si>
  <si>
    <t>Facundo Quiroga 50</t>
  </si>
  <si>
    <t xml:space="preserve">conexión de equipo auxiliar desconectado </t>
  </si>
  <si>
    <t>Cariola 290</t>
  </si>
  <si>
    <t>Júpiter 173</t>
  </si>
  <si>
    <t>Avenida Aconquija (rotonda)</t>
  </si>
  <si>
    <t>se realiza un puente provisorio  en terminales debio a que la bornera estaba quemada y  enciendo 2 luminarias (direccion sur)</t>
  </si>
  <si>
    <t>Avenida Aconquija 2900</t>
  </si>
  <si>
    <t>cambio de lampara de sodio de 150w  y se realizo poda para despejar luminarias</t>
  </si>
  <si>
    <t>Pasaje Avenida Aconquija 2900</t>
  </si>
  <si>
    <t xml:space="preserve">se realiza relevamiento general de zonas </t>
  </si>
  <si>
    <t>Avenida Aconquija 2400 (hacia el norte)</t>
  </si>
  <si>
    <t>colocacion de 4 lamparas LED 18w y cambio de 4 tulipas y se realiza 2 podas para despejar las luminarias</t>
  </si>
  <si>
    <t>Chubut y Lorenzo Dominguez</t>
  </si>
  <si>
    <t xml:space="preserve">cambio de fotocelula en puesto de encendido </t>
  </si>
  <si>
    <t>Anzorena y Cariola</t>
  </si>
  <si>
    <t>se encontró cable preensamblado cortado enredado con un árbol,se hizo un puente y encendió cariola 1200</t>
  </si>
  <si>
    <t>Salas y Valdez (200-400)</t>
  </si>
  <si>
    <t>reparacion de 3 farolas apagadas(cambio de 2 balastos e ignitor y 3 lampara de sodio ) y se realiza 3 podas en arboles</t>
  </si>
  <si>
    <t>Plaza Reverendo Carlos Arredondo</t>
  </si>
  <si>
    <t>colocacionn de 30 metros de cable subterraneo 4x6 y se excavo para conexiones subterraneas</t>
  </si>
  <si>
    <t>reparacion de trailer veterinario en casa de la cultura</t>
  </si>
  <si>
    <t>colocacion de 20 metros de cable subterraneo 5x5 y colocacion de 5 luminarias LED en farolas</t>
  </si>
  <si>
    <t>colocacion de 50 metros de cable subterraneo 4x4 y se colocaron 5 luminarias LED y  se realizo excavaciones subterraneas para conexiones</t>
  </si>
  <si>
    <t>colocacion de 50 metros de cable subterraneo 4x4 ,  se coloco 3 farolas LED y se realizo conexiones en columnas</t>
  </si>
  <si>
    <t>colocacion de 4 farolas LED y se coloca 60 metros de cable 4x4</t>
  </si>
  <si>
    <t xml:space="preserve">colocacion de 30 metros de cable 2x4mm y 13 metros de cable 4x4mm , se excavo para conexiones y se realizan conexiones en columnas </t>
  </si>
  <si>
    <t>colocacion de cable 56 4x4mm y cable 16 2x4mm , se realizaron excavaciones subterraneas y se colocaron terminales en columnas</t>
  </si>
  <si>
    <t>Aragon (desde Quito hasta Caracas)</t>
  </si>
  <si>
    <t xml:space="preserve">colocacion de 50 metros de cable 4x4 mm y se cableo 4 columnas </t>
  </si>
  <si>
    <t xml:space="preserve">se coloca 36 metros de cable 4x4 y 13 metros de cable 2x6 , se realiza conexiones en columnas , colocacion de terminales y se instala una columna metalica nueva </t>
  </si>
  <si>
    <t>colocacion de 4 farolas LED y se excavo para conexiones subterraneas</t>
  </si>
  <si>
    <t>instalacion de 1 farola LED , se cableo columnas al puesto de encendido (6 metros 2x6mm) y se instalo cable en la virgen ( 10 metros 2x4mm) , se colocaron terminales en columnas y borneras</t>
  </si>
  <si>
    <t>Plaza 200 Viviendas</t>
  </si>
  <si>
    <t xml:space="preserve">reparacion de conexión en una columna y se levanta columna metalica chocada </t>
  </si>
  <si>
    <t>Los tulipanes (frente a plaza 200 viviendas)</t>
  </si>
  <si>
    <t>reparacion de conexión en columnas debido a cable desnudo en brazo que hacia cortocircuito</t>
  </si>
  <si>
    <t>Camino de sirga (entre Anzorena y Darwin)</t>
  </si>
  <si>
    <t>Jonas Salk e Imbaud</t>
  </si>
  <si>
    <t>Pasaje Austria (entre Colon y San Javier)</t>
  </si>
  <si>
    <t>Pasaje Austria esquina Colon</t>
  </si>
  <si>
    <t>reubicacion de brazo de una columna a otra y se coloca artefacto completo (equipo auxiliar , lampara de sodio y artefacto) y se coloca 2 morsetos</t>
  </si>
  <si>
    <t>cambio de equipo auxiliar ( ignitor , capacitor y balasto), lampara de sodio de 150w y se acomodo brazo</t>
  </si>
  <si>
    <t>se traslada camión a taller de hidráulica en alderetes por manguera dañada</t>
  </si>
  <si>
    <t xml:space="preserve">se endereza brazo en columna y se fleja </t>
  </si>
  <si>
    <t>Sarmiento y Reconquista (hacia el oeste)</t>
  </si>
  <si>
    <t xml:space="preserve">colocacion de tulipa y aro en luminaria </t>
  </si>
  <si>
    <t>Sarmiento y Facundo Quiroga</t>
  </si>
  <si>
    <t>Santa Fe (al costado de la iglesia)</t>
  </si>
  <si>
    <t xml:space="preserve">cambio de lampara de sodio por una lampara mezcladora </t>
  </si>
  <si>
    <t>San Luis y Tierra del Fuego (esquina noreste)</t>
  </si>
  <si>
    <t>cambio de lampara de sodio de 150w y se realiza poda para despejar luminaria</t>
  </si>
  <si>
    <t>Tierra del Fuego y Cordoba</t>
  </si>
  <si>
    <t>cambio de 3 lamparas de sodio de 150w</t>
  </si>
  <si>
    <t>San Luis (desde Reconsquista hacia el este)</t>
  </si>
  <si>
    <t>cambio de 2 lamparas de sodio de 150w</t>
  </si>
  <si>
    <t>Bartolome Hernandez ( entre de Diego de Villarroel y Antartida)</t>
  </si>
  <si>
    <t>se realiza poda para despejar luminarias y se conecta cable de  fase desconectada de linea</t>
  </si>
  <si>
    <t>Pringles y Martin Fierro</t>
  </si>
  <si>
    <t>cambio de llave termica en puesto de encendido</t>
  </si>
  <si>
    <t>Martin Fierro y Cariola</t>
  </si>
  <si>
    <t>Martin Fierro y Pasaje Marti (suroeste)</t>
  </si>
  <si>
    <t>cambio de lampara de sodio de 150w y reparacion de cable desnudo que hacia cortocircuito en brazo</t>
  </si>
  <si>
    <t>Pasaje Marti 1171 (entre Darwin y Martin Fierro)</t>
  </si>
  <si>
    <t>Darwin (entre Pringles y Pasaje Marti)</t>
  </si>
  <si>
    <t>Martin Fierro y Pasaje Marti (noroeste)</t>
  </si>
  <si>
    <t>Paraguay y Bartolomé Hernandez</t>
  </si>
  <si>
    <t>se conecta acometida en linea</t>
  </si>
  <si>
    <t>Magallanes y Roca (Detrás de Municipalidad )</t>
  </si>
  <si>
    <t>colocacion de aro y tulipa en artefacto</t>
  </si>
  <si>
    <t>España</t>
  </si>
  <si>
    <t>Bº Juramento</t>
  </si>
  <si>
    <t>Camino de Sirga (entre Solano Vera y Apolo XIII)</t>
  </si>
  <si>
    <t>se realiza poda para poder trabajar en zona y se coloca 7 luminarias completas ( lampara de sodio y equipo auxiliar)</t>
  </si>
  <si>
    <t>Irigoyen 30</t>
  </si>
  <si>
    <t>Darwin (entre alfonsina Storni y Camino de Sirga)</t>
  </si>
  <si>
    <t>colocacion de 3 luminarias completas (artefacto, equipo auxiliar y lampara de sodio)</t>
  </si>
  <si>
    <t>Darwin 1277</t>
  </si>
  <si>
    <t>Pedro de Maderuelo (entre Caracas y Quito)</t>
  </si>
  <si>
    <t>Pedro de Maderuelo y Fleming</t>
  </si>
  <si>
    <t>cambio de lampara de sodio de 150w y cambio de equipo auxiliar ( balasto, ignitor y capacitor)</t>
  </si>
  <si>
    <t>Avenida Aconquija 3700 (frente a Hogar San Agustin)</t>
  </si>
  <si>
    <t>Manzana L -C14</t>
  </si>
  <si>
    <t>Bº Telefonico</t>
  </si>
  <si>
    <t>cambio de equipo auxiliar y  se levanta y se tensa cable piloto de morsa</t>
  </si>
  <si>
    <t>Manzana L -C11</t>
  </si>
  <si>
    <t>Brasil 672</t>
  </si>
  <si>
    <t>cambio de 2 lamparas de sodio de 150w y cambio de cable preensamblado de edet</t>
  </si>
  <si>
    <t>Constancio Vigil esquina Francia</t>
  </si>
  <si>
    <t>equipo auxiliar desconectado por rama , se realiza poda para despejar el mismo y se conecta para el normal funcionamiento</t>
  </si>
  <si>
    <t>Roca (entre Pedro de Villalba y Bolivia)</t>
  </si>
  <si>
    <t>se levanta cable piloto y se coloca morsa de retencion en columna</t>
  </si>
  <si>
    <t>equipo auxiliar desconectado se conecta a linea y se deja funcionando con normalidad</t>
  </si>
  <si>
    <t xml:space="preserve">reconexion de luminarias , se utiliza percha y se usa 1 morsa y 4 morsetos </t>
  </si>
  <si>
    <t>Frias Silva 408</t>
  </si>
  <si>
    <t xml:space="preserve">se realiza poda para despejar luminarias </t>
  </si>
  <si>
    <t>Frias Silva y Acacias (este)</t>
  </si>
  <si>
    <t>Frias Silva y Acacias (oeste)</t>
  </si>
  <si>
    <t xml:space="preserve">se realiza poda para despejar luminarias  (se poda 2 arboles) </t>
  </si>
  <si>
    <t>Rosas ( entre Pedro de Villalba y Los Ceibos)</t>
  </si>
  <si>
    <t>Boulevard 9 de Julio ( entre Federico Rossi y  Andres Villa)</t>
  </si>
  <si>
    <t>colocacion de tulipa en luminaria</t>
  </si>
  <si>
    <t>Ruben Dario ( entre Boulevard 9 de Julio y Lamadrid)</t>
  </si>
  <si>
    <t>Sarmiento 537</t>
  </si>
  <si>
    <t>vecino impidio poda para despejar luminaria</t>
  </si>
  <si>
    <t>Jupiter 471</t>
  </si>
  <si>
    <t>Los Pinos 300</t>
  </si>
  <si>
    <t>Facundo Quiroga 258</t>
  </si>
  <si>
    <t>Charcas y Avenida Aconquija</t>
  </si>
  <si>
    <t>Avenida Solano Vera 2800</t>
  </si>
  <si>
    <t>Plaza Bº 200 Viviendas</t>
  </si>
  <si>
    <t>se controla la zona y en el puesto de encendido habia 2 llaves bajadas , se levantan las mismas y el equipo funciono con normalidad</t>
  </si>
  <si>
    <t>cambio de luminaria ( equipo auxiliar , lampara de sodio de 150w y artefacto)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</si>
</sst>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9"/>
  <sheetViews>
    <sheetView tabSelected="1" topLeftCell="G1" zoomScale="82" zoomScaleNormal="82" workbookViewId="0">
      <pane ySplit="2" topLeftCell="A75" activePane="bottomLeft" state="frozen"/>
      <selection activeCell="B1" sqref="B1"/>
      <selection pane="bottomLeft" activeCell="G177" sqref="G177:U177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6" customWidth="1"/>
    <col min="4" max="4" width="103.7109375" style="1" bestFit="1" customWidth="1"/>
    <col min="5" max="5" width="34.28515625" style="1" customWidth="1"/>
    <col min="6" max="6" width="195.2851562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2" t="s">
        <v>12</v>
      </c>
      <c r="B1" s="43"/>
      <c r="C1" s="43"/>
      <c r="D1" s="43"/>
      <c r="E1" s="44"/>
      <c r="F1" s="20">
        <v>43891</v>
      </c>
      <c r="G1" s="41" t="s">
        <v>15</v>
      </c>
      <c r="H1" s="41" t="s">
        <v>26</v>
      </c>
      <c r="I1" s="41" t="s">
        <v>4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21</v>
      </c>
      <c r="P1" s="41" t="s">
        <v>10</v>
      </c>
      <c r="Q1" s="41" t="s">
        <v>20</v>
      </c>
      <c r="R1" s="45" t="s">
        <v>11</v>
      </c>
      <c r="S1" s="45" t="s">
        <v>18</v>
      </c>
      <c r="T1" s="45" t="s">
        <v>19</v>
      </c>
      <c r="U1" s="41" t="s">
        <v>16</v>
      </c>
    </row>
    <row r="2" spans="1:21" ht="89.25" customHeight="1" x14ac:dyDescent="0.35">
      <c r="A2" s="2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5"/>
      <c r="S2" s="45"/>
      <c r="T2" s="45"/>
      <c r="U2" s="41"/>
    </row>
    <row r="3" spans="1:21" s="17" customFormat="1" ht="19.5" customHeight="1" x14ac:dyDescent="0.25">
      <c r="A3" s="14">
        <v>43892</v>
      </c>
      <c r="B3" s="15" t="s">
        <v>177</v>
      </c>
      <c r="C3" s="25"/>
      <c r="E3" s="17" t="s">
        <v>202</v>
      </c>
      <c r="F3" s="17" t="s">
        <v>203</v>
      </c>
      <c r="P3" s="17">
        <v>1</v>
      </c>
      <c r="S3" s="17">
        <v>30</v>
      </c>
    </row>
    <row r="4" spans="1:21" s="17" customFormat="1" ht="19.5" customHeight="1" x14ac:dyDescent="0.25">
      <c r="A4" s="14">
        <v>43892</v>
      </c>
      <c r="B4" s="15" t="s">
        <v>177</v>
      </c>
      <c r="C4" s="25"/>
      <c r="F4" s="17" t="s">
        <v>204</v>
      </c>
      <c r="M4" s="17">
        <v>1</v>
      </c>
    </row>
    <row r="5" spans="1:21" s="17" customFormat="1" ht="19.5" customHeight="1" x14ac:dyDescent="0.25">
      <c r="A5" s="14">
        <v>43892</v>
      </c>
      <c r="B5" s="15" t="s">
        <v>116</v>
      </c>
      <c r="C5" s="25"/>
      <c r="D5" s="17" t="s">
        <v>117</v>
      </c>
      <c r="F5" s="17" t="s">
        <v>118</v>
      </c>
      <c r="I5" s="17">
        <v>7</v>
      </c>
    </row>
    <row r="6" spans="1:21" s="17" customFormat="1" ht="19.5" customHeight="1" x14ac:dyDescent="0.25">
      <c r="A6" s="14">
        <v>43892</v>
      </c>
      <c r="B6" s="15" t="s">
        <v>116</v>
      </c>
      <c r="C6" s="25"/>
      <c r="D6" s="17" t="s">
        <v>119</v>
      </c>
      <c r="F6" s="17" t="s">
        <v>120</v>
      </c>
      <c r="O6" s="17">
        <v>1</v>
      </c>
    </row>
    <row r="7" spans="1:21" s="17" customFormat="1" ht="19.5" customHeight="1" x14ac:dyDescent="0.25">
      <c r="A7" s="14">
        <v>43892</v>
      </c>
      <c r="B7" s="15" t="s">
        <v>116</v>
      </c>
      <c r="C7" s="25"/>
      <c r="D7" s="17" t="s">
        <v>121</v>
      </c>
      <c r="F7" s="17" t="s">
        <v>122</v>
      </c>
      <c r="G7" s="17">
        <v>1</v>
      </c>
      <c r="H7" s="17">
        <v>1</v>
      </c>
      <c r="J7" s="17">
        <v>1</v>
      </c>
    </row>
    <row r="8" spans="1:21" s="17" customFormat="1" ht="19.5" customHeight="1" x14ac:dyDescent="0.25">
      <c r="A8" s="14">
        <v>43892</v>
      </c>
      <c r="B8" s="15" t="s">
        <v>116</v>
      </c>
      <c r="C8" s="25"/>
      <c r="D8" s="17" t="s">
        <v>123</v>
      </c>
      <c r="F8" s="17" t="s">
        <v>124</v>
      </c>
      <c r="G8" s="17">
        <v>1</v>
      </c>
      <c r="H8" s="17">
        <v>1</v>
      </c>
      <c r="N8" s="17">
        <v>1</v>
      </c>
    </row>
    <row r="9" spans="1:21" s="17" customFormat="1" ht="19.5" customHeight="1" x14ac:dyDescent="0.25">
      <c r="A9" s="14">
        <v>43892</v>
      </c>
      <c r="B9" s="15" t="s">
        <v>116</v>
      </c>
      <c r="C9" s="25"/>
      <c r="D9" s="17" t="s">
        <v>125</v>
      </c>
      <c r="F9" s="17" t="s">
        <v>126</v>
      </c>
      <c r="P9" s="17">
        <v>1</v>
      </c>
    </row>
    <row r="10" spans="1:21" s="17" customFormat="1" ht="19.5" customHeight="1" x14ac:dyDescent="0.25">
      <c r="A10" s="14">
        <v>43892</v>
      </c>
      <c r="B10" s="15" t="s">
        <v>116</v>
      </c>
      <c r="C10" s="25"/>
      <c r="D10" s="17" t="s">
        <v>127</v>
      </c>
      <c r="F10" s="17" t="s">
        <v>128</v>
      </c>
      <c r="M10" s="17">
        <v>3</v>
      </c>
    </row>
    <row r="11" spans="1:21" s="17" customFormat="1" ht="19.5" customHeight="1" x14ac:dyDescent="0.25">
      <c r="A11" s="14">
        <v>43892</v>
      </c>
      <c r="B11" s="15" t="s">
        <v>116</v>
      </c>
      <c r="C11" s="25"/>
      <c r="D11" s="17" t="s">
        <v>129</v>
      </c>
      <c r="F11" s="17" t="s">
        <v>130</v>
      </c>
      <c r="P11" s="17">
        <v>1</v>
      </c>
    </row>
    <row r="12" spans="1:21" s="17" customFormat="1" ht="19.5" customHeight="1" x14ac:dyDescent="0.25">
      <c r="A12" s="14">
        <v>43892</v>
      </c>
      <c r="B12" s="15" t="s">
        <v>116</v>
      </c>
      <c r="C12" s="25"/>
      <c r="D12" s="17" t="s">
        <v>131</v>
      </c>
      <c r="F12" s="17" t="s">
        <v>42</v>
      </c>
      <c r="G12" s="17">
        <v>1</v>
      </c>
    </row>
    <row r="13" spans="1:21" s="17" customFormat="1" ht="19.5" customHeight="1" x14ac:dyDescent="0.25">
      <c r="A13" s="14">
        <v>43892</v>
      </c>
      <c r="B13" s="15" t="s">
        <v>116</v>
      </c>
      <c r="C13" s="25"/>
      <c r="D13" s="17" t="s">
        <v>133</v>
      </c>
      <c r="F13" s="17" t="s">
        <v>134</v>
      </c>
      <c r="G13" s="17">
        <v>1</v>
      </c>
      <c r="M13" s="17">
        <v>1</v>
      </c>
    </row>
    <row r="14" spans="1:21" s="17" customFormat="1" ht="19.5" customHeight="1" x14ac:dyDescent="0.25">
      <c r="A14" s="14">
        <v>43892</v>
      </c>
      <c r="B14" s="15" t="s">
        <v>116</v>
      </c>
      <c r="C14" s="25"/>
      <c r="D14" s="17" t="s">
        <v>135</v>
      </c>
      <c r="F14" s="17" t="s">
        <v>46</v>
      </c>
      <c r="G14" s="17">
        <v>1</v>
      </c>
      <c r="N14" s="17">
        <v>1</v>
      </c>
    </row>
    <row r="15" spans="1:21" s="17" customFormat="1" ht="19.5" customHeight="1" x14ac:dyDescent="0.25">
      <c r="A15" s="14">
        <v>43893</v>
      </c>
      <c r="B15" s="15" t="s">
        <v>177</v>
      </c>
      <c r="C15" s="25"/>
      <c r="E15" s="17" t="s">
        <v>202</v>
      </c>
      <c r="F15" s="17" t="s">
        <v>206</v>
      </c>
      <c r="I15" s="17">
        <v>5</v>
      </c>
      <c r="P15" s="17">
        <v>1</v>
      </c>
      <c r="S15" s="17">
        <v>50</v>
      </c>
    </row>
    <row r="16" spans="1:21" s="17" customFormat="1" ht="19.5" customHeight="1" x14ac:dyDescent="0.25">
      <c r="A16" s="14">
        <v>43893</v>
      </c>
      <c r="B16" s="15" t="s">
        <v>116</v>
      </c>
      <c r="C16" s="25"/>
      <c r="D16" s="17" t="s">
        <v>136</v>
      </c>
      <c r="F16" s="17" t="s">
        <v>118</v>
      </c>
      <c r="I16" s="17">
        <v>7</v>
      </c>
    </row>
    <row r="17" spans="1:19" s="17" customFormat="1" ht="19.5" customHeight="1" x14ac:dyDescent="0.25">
      <c r="A17" s="14">
        <v>43893</v>
      </c>
      <c r="B17" s="15" t="s">
        <v>116</v>
      </c>
      <c r="C17" s="25"/>
      <c r="D17" s="17" t="s">
        <v>137</v>
      </c>
      <c r="F17" s="17" t="s">
        <v>138</v>
      </c>
      <c r="N17" s="17">
        <v>1</v>
      </c>
    </row>
    <row r="18" spans="1:19" s="17" customFormat="1" ht="19.5" customHeight="1" x14ac:dyDescent="0.25">
      <c r="A18" s="14">
        <v>43894</v>
      </c>
      <c r="B18" s="15" t="s">
        <v>177</v>
      </c>
      <c r="C18" s="25"/>
      <c r="E18" s="17" t="s">
        <v>202</v>
      </c>
      <c r="F18" s="17" t="s">
        <v>205</v>
      </c>
      <c r="I18" s="17">
        <v>5</v>
      </c>
      <c r="S18" s="17">
        <v>20</v>
      </c>
    </row>
    <row r="19" spans="1:19" s="17" customFormat="1" ht="19.5" customHeight="1" x14ac:dyDescent="0.25">
      <c r="A19" s="14">
        <v>43894</v>
      </c>
      <c r="B19" s="15" t="s">
        <v>116</v>
      </c>
      <c r="C19" s="25"/>
      <c r="D19" s="17" t="s">
        <v>139</v>
      </c>
      <c r="F19" s="17" t="s">
        <v>140</v>
      </c>
      <c r="I19" s="17">
        <v>10</v>
      </c>
    </row>
    <row r="20" spans="1:19" s="17" customFormat="1" ht="19.5" customHeight="1" x14ac:dyDescent="0.25">
      <c r="A20" s="14">
        <v>43894</v>
      </c>
      <c r="B20" s="15" t="s">
        <v>116</v>
      </c>
      <c r="C20" s="25"/>
      <c r="D20" s="17" t="s">
        <v>141</v>
      </c>
      <c r="F20" s="17" t="s">
        <v>142</v>
      </c>
      <c r="H20" s="17">
        <v>1</v>
      </c>
    </row>
    <row r="21" spans="1:19" s="17" customFormat="1" ht="19.5" customHeight="1" x14ac:dyDescent="0.25">
      <c r="A21" s="14">
        <v>43894</v>
      </c>
      <c r="B21" s="15" t="s">
        <v>116</v>
      </c>
      <c r="C21" s="25"/>
      <c r="D21" s="17" t="s">
        <v>143</v>
      </c>
      <c r="F21" s="17" t="s">
        <v>144</v>
      </c>
      <c r="G21" s="17">
        <v>1</v>
      </c>
      <c r="J21" s="17">
        <v>1</v>
      </c>
    </row>
    <row r="22" spans="1:19" s="17" customFormat="1" ht="19.5" customHeight="1" x14ac:dyDescent="0.25">
      <c r="A22" s="14">
        <v>43894</v>
      </c>
      <c r="B22" s="15" t="s">
        <v>116</v>
      </c>
      <c r="C22" s="25"/>
      <c r="D22" s="17" t="s">
        <v>145</v>
      </c>
      <c r="F22" s="17" t="s">
        <v>132</v>
      </c>
      <c r="G22" s="17">
        <v>1</v>
      </c>
      <c r="H22" s="17">
        <v>1</v>
      </c>
    </row>
    <row r="23" spans="1:19" s="17" customFormat="1" ht="19.5" customHeight="1" x14ac:dyDescent="0.25">
      <c r="A23" s="14">
        <v>43895</v>
      </c>
      <c r="B23" s="15" t="s">
        <v>177</v>
      </c>
      <c r="C23" s="25"/>
      <c r="E23" s="17" t="s">
        <v>202</v>
      </c>
      <c r="F23" s="17" t="s">
        <v>207</v>
      </c>
      <c r="I23" s="17">
        <v>3</v>
      </c>
      <c r="M23" s="17">
        <v>1</v>
      </c>
      <c r="S23" s="17">
        <v>50</v>
      </c>
    </row>
    <row r="24" spans="1:19" s="17" customFormat="1" ht="19.5" customHeight="1" x14ac:dyDescent="0.25">
      <c r="A24" s="14">
        <v>43895</v>
      </c>
      <c r="B24" s="15" t="s">
        <v>116</v>
      </c>
      <c r="C24" s="25"/>
      <c r="D24" s="17" t="s">
        <v>146</v>
      </c>
      <c r="F24" s="17" t="s">
        <v>147</v>
      </c>
      <c r="N24" s="17">
        <v>1</v>
      </c>
    </row>
    <row r="25" spans="1:19" s="17" customFormat="1" ht="19.5" customHeight="1" x14ac:dyDescent="0.25">
      <c r="A25" s="14">
        <v>43895</v>
      </c>
      <c r="B25" s="15" t="s">
        <v>116</v>
      </c>
      <c r="C25" s="25"/>
      <c r="D25" s="17" t="s">
        <v>148</v>
      </c>
      <c r="F25" s="17" t="s">
        <v>149</v>
      </c>
      <c r="P25" s="17">
        <v>1</v>
      </c>
    </row>
    <row r="26" spans="1:19" s="17" customFormat="1" ht="19.5" customHeight="1" x14ac:dyDescent="0.25">
      <c r="A26" s="14">
        <v>43895</v>
      </c>
      <c r="B26" s="15" t="s">
        <v>116</v>
      </c>
      <c r="C26" s="25"/>
      <c r="D26" s="17" t="s">
        <v>139</v>
      </c>
      <c r="F26" s="17" t="s">
        <v>150</v>
      </c>
      <c r="I26" s="17">
        <v>6</v>
      </c>
    </row>
    <row r="27" spans="1:19" s="17" customFormat="1" ht="19.5" customHeight="1" x14ac:dyDescent="0.25">
      <c r="A27" s="14">
        <v>43896</v>
      </c>
      <c r="B27" s="15" t="s">
        <v>177</v>
      </c>
      <c r="C27" s="25"/>
      <c r="E27" s="17" t="s">
        <v>202</v>
      </c>
      <c r="F27" s="17" t="s">
        <v>208</v>
      </c>
      <c r="I27" s="17">
        <v>4</v>
      </c>
      <c r="S27" s="17">
        <v>60</v>
      </c>
    </row>
    <row r="28" spans="1:19" s="17" customFormat="1" ht="19.5" customHeight="1" x14ac:dyDescent="0.25">
      <c r="A28" s="14">
        <v>43896</v>
      </c>
      <c r="B28" s="15" t="s">
        <v>28</v>
      </c>
      <c r="C28" s="25"/>
      <c r="D28" s="17" t="s">
        <v>29</v>
      </c>
      <c r="F28" s="17" t="s">
        <v>132</v>
      </c>
      <c r="G28" s="17">
        <v>1</v>
      </c>
      <c r="H28" s="17">
        <v>1</v>
      </c>
    </row>
    <row r="29" spans="1:19" s="17" customFormat="1" ht="19.5" customHeight="1" x14ac:dyDescent="0.25">
      <c r="A29" s="14">
        <v>43896</v>
      </c>
      <c r="B29" s="15" t="s">
        <v>28</v>
      </c>
      <c r="C29" s="25"/>
      <c r="D29" s="17" t="s">
        <v>30</v>
      </c>
      <c r="F29" s="17" t="s">
        <v>31</v>
      </c>
      <c r="M29" s="17">
        <v>1</v>
      </c>
      <c r="N29" s="17">
        <v>1</v>
      </c>
      <c r="P29" s="17">
        <v>1</v>
      </c>
    </row>
    <row r="30" spans="1:19" s="17" customFormat="1" ht="19.5" customHeight="1" x14ac:dyDescent="0.25">
      <c r="A30" s="14">
        <v>43896</v>
      </c>
      <c r="B30" s="15" t="s">
        <v>28</v>
      </c>
      <c r="C30" s="25"/>
      <c r="D30" s="17" t="s">
        <v>32</v>
      </c>
      <c r="F30" s="17" t="s">
        <v>33</v>
      </c>
      <c r="P30" s="17">
        <v>1</v>
      </c>
    </row>
    <row r="31" spans="1:19" s="17" customFormat="1" ht="19.5" customHeight="1" x14ac:dyDescent="0.25">
      <c r="A31" s="14">
        <v>43896</v>
      </c>
      <c r="B31" s="15" t="s">
        <v>28</v>
      </c>
      <c r="C31" s="25"/>
      <c r="D31" s="17" t="s">
        <v>34</v>
      </c>
      <c r="F31" s="17" t="s">
        <v>35</v>
      </c>
      <c r="M31" s="17">
        <v>1</v>
      </c>
    </row>
    <row r="32" spans="1:19" s="17" customFormat="1" ht="19.5" customHeight="1" x14ac:dyDescent="0.25">
      <c r="A32" s="14">
        <v>43896</v>
      </c>
      <c r="B32" s="15" t="s">
        <v>28</v>
      </c>
      <c r="C32" s="25"/>
      <c r="D32" s="17" t="s">
        <v>36</v>
      </c>
      <c r="F32" s="17" t="s">
        <v>37</v>
      </c>
      <c r="N32" s="17">
        <v>1</v>
      </c>
    </row>
    <row r="33" spans="1:17" s="17" customFormat="1" ht="19.5" customHeight="1" x14ac:dyDescent="0.25">
      <c r="A33" s="14">
        <v>43896</v>
      </c>
      <c r="B33" s="15" t="s">
        <v>28</v>
      </c>
      <c r="C33" s="25">
        <v>25203</v>
      </c>
      <c r="D33" s="17" t="s">
        <v>38</v>
      </c>
      <c r="F33" s="17" t="s">
        <v>101</v>
      </c>
      <c r="Q33" s="17">
        <v>1</v>
      </c>
    </row>
    <row r="34" spans="1:17" s="17" customFormat="1" ht="19.5" customHeight="1" x14ac:dyDescent="0.25">
      <c r="A34" s="14">
        <v>43896</v>
      </c>
      <c r="B34" s="15" t="s">
        <v>28</v>
      </c>
      <c r="C34" s="25"/>
      <c r="D34" s="17" t="s">
        <v>39</v>
      </c>
      <c r="F34" s="17" t="s">
        <v>40</v>
      </c>
      <c r="M34" s="17">
        <v>1</v>
      </c>
    </row>
    <row r="35" spans="1:17" s="17" customFormat="1" ht="19.5" customHeight="1" x14ac:dyDescent="0.25">
      <c r="A35" s="14">
        <v>43896</v>
      </c>
      <c r="B35" s="15" t="s">
        <v>28</v>
      </c>
      <c r="C35" s="25"/>
      <c r="D35" s="17" t="s">
        <v>41</v>
      </c>
      <c r="F35" s="17" t="s">
        <v>42</v>
      </c>
      <c r="G35" s="17">
        <v>1</v>
      </c>
    </row>
    <row r="36" spans="1:17" s="17" customFormat="1" ht="19.5" customHeight="1" x14ac:dyDescent="0.25">
      <c r="A36" s="14">
        <v>43896</v>
      </c>
      <c r="B36" s="15" t="s">
        <v>28</v>
      </c>
      <c r="C36" s="25"/>
      <c r="D36" s="17" t="s">
        <v>43</v>
      </c>
      <c r="F36" s="17" t="s">
        <v>44</v>
      </c>
      <c r="J36" s="17">
        <v>1</v>
      </c>
      <c r="N36" s="17">
        <v>1</v>
      </c>
    </row>
    <row r="37" spans="1:17" s="17" customFormat="1" ht="19.5" customHeight="1" x14ac:dyDescent="0.25">
      <c r="A37" s="14">
        <v>43896</v>
      </c>
      <c r="B37" s="15" t="s">
        <v>116</v>
      </c>
      <c r="C37" s="25"/>
      <c r="D37" s="17" t="s">
        <v>139</v>
      </c>
      <c r="F37" s="17" t="s">
        <v>151</v>
      </c>
      <c r="I37" s="17">
        <v>4</v>
      </c>
    </row>
    <row r="38" spans="1:17" s="17" customFormat="1" ht="19.5" customHeight="1" x14ac:dyDescent="0.25">
      <c r="A38" s="14">
        <v>43896</v>
      </c>
      <c r="B38" s="15" t="s">
        <v>116</v>
      </c>
      <c r="C38" s="25"/>
      <c r="D38" s="17" t="s">
        <v>152</v>
      </c>
      <c r="F38" s="17" t="s">
        <v>132</v>
      </c>
      <c r="G38" s="17">
        <v>1</v>
      </c>
      <c r="H38" s="17">
        <v>1</v>
      </c>
    </row>
    <row r="39" spans="1:17" s="17" customFormat="1" ht="19.5" customHeight="1" x14ac:dyDescent="0.25">
      <c r="A39" s="14">
        <v>43896</v>
      </c>
      <c r="B39" s="15" t="s">
        <v>116</v>
      </c>
      <c r="C39" s="25"/>
      <c r="D39" s="17" t="s">
        <v>153</v>
      </c>
      <c r="F39" s="17" t="s">
        <v>132</v>
      </c>
      <c r="G39" s="17">
        <v>1</v>
      </c>
      <c r="H39" s="17">
        <v>1</v>
      </c>
    </row>
    <row r="40" spans="1:17" s="17" customFormat="1" ht="19.5" customHeight="1" x14ac:dyDescent="0.25">
      <c r="A40" s="14">
        <v>43896</v>
      </c>
      <c r="B40" s="15" t="s">
        <v>116</v>
      </c>
      <c r="C40" s="25"/>
      <c r="D40" s="17" t="s">
        <v>154</v>
      </c>
      <c r="F40" s="17" t="s">
        <v>42</v>
      </c>
      <c r="G40" s="17">
        <v>1</v>
      </c>
    </row>
    <row r="41" spans="1:17" s="17" customFormat="1" ht="19.5" customHeight="1" x14ac:dyDescent="0.25">
      <c r="A41" s="14">
        <v>43899</v>
      </c>
      <c r="B41" s="15" t="s">
        <v>28</v>
      </c>
      <c r="C41" s="25"/>
      <c r="D41" s="17" t="s">
        <v>45</v>
      </c>
      <c r="F41" s="17" t="s">
        <v>46</v>
      </c>
      <c r="G41" s="17">
        <v>1</v>
      </c>
      <c r="N41" s="17">
        <v>1</v>
      </c>
    </row>
    <row r="42" spans="1:17" s="17" customFormat="1" ht="19.5" customHeight="1" x14ac:dyDescent="0.25">
      <c r="A42" s="14">
        <v>43899</v>
      </c>
      <c r="B42" s="15" t="s">
        <v>28</v>
      </c>
      <c r="C42" s="25"/>
      <c r="D42" s="17" t="s">
        <v>47</v>
      </c>
      <c r="F42" s="17" t="s">
        <v>48</v>
      </c>
      <c r="N42" s="17">
        <v>1</v>
      </c>
    </row>
    <row r="43" spans="1:17" s="17" customFormat="1" ht="19.5" customHeight="1" x14ac:dyDescent="0.25">
      <c r="A43" s="14">
        <v>43899</v>
      </c>
      <c r="B43" s="15" t="s">
        <v>28</v>
      </c>
      <c r="C43" s="25"/>
      <c r="D43" s="17" t="s">
        <v>49</v>
      </c>
      <c r="F43" s="17" t="s">
        <v>50</v>
      </c>
      <c r="I43" s="17">
        <v>1</v>
      </c>
    </row>
    <row r="44" spans="1:17" s="17" customFormat="1" ht="19.5" customHeight="1" x14ac:dyDescent="0.25">
      <c r="A44" s="14">
        <v>43899</v>
      </c>
      <c r="B44" s="15" t="s">
        <v>28</v>
      </c>
      <c r="C44" s="25"/>
      <c r="D44" s="17" t="s">
        <v>51</v>
      </c>
      <c r="F44" s="17" t="s">
        <v>52</v>
      </c>
      <c r="N44" s="17">
        <v>1</v>
      </c>
    </row>
    <row r="45" spans="1:17" s="17" customFormat="1" ht="19.5" customHeight="1" x14ac:dyDescent="0.25">
      <c r="A45" s="14">
        <v>43899</v>
      </c>
      <c r="B45" s="15" t="s">
        <v>28</v>
      </c>
      <c r="C45" s="25"/>
      <c r="D45" s="17" t="s">
        <v>53</v>
      </c>
      <c r="F45" s="17" t="s">
        <v>46</v>
      </c>
      <c r="G45" s="17">
        <v>1</v>
      </c>
      <c r="N45" s="17">
        <v>1</v>
      </c>
    </row>
    <row r="46" spans="1:17" s="17" customFormat="1" ht="19.5" customHeight="1" x14ac:dyDescent="0.25">
      <c r="A46" s="14">
        <v>43899</v>
      </c>
      <c r="B46" s="15" t="s">
        <v>28</v>
      </c>
      <c r="C46" s="25"/>
      <c r="D46" s="17" t="s">
        <v>54</v>
      </c>
      <c r="F46" s="17" t="s">
        <v>46</v>
      </c>
      <c r="G46" s="17">
        <v>1</v>
      </c>
      <c r="N46" s="17">
        <v>1</v>
      </c>
    </row>
    <row r="47" spans="1:17" s="17" customFormat="1" ht="19.5" customHeight="1" x14ac:dyDescent="0.25">
      <c r="A47" s="14">
        <v>43899</v>
      </c>
      <c r="B47" s="15" t="s">
        <v>28</v>
      </c>
      <c r="C47" s="25"/>
      <c r="D47" s="17" t="s">
        <v>55</v>
      </c>
      <c r="F47" s="17" t="s">
        <v>52</v>
      </c>
      <c r="N47" s="17">
        <v>1</v>
      </c>
    </row>
    <row r="48" spans="1:17" s="17" customFormat="1" ht="19.5" customHeight="1" x14ac:dyDescent="0.25">
      <c r="A48" s="14">
        <v>43899</v>
      </c>
      <c r="B48" s="15" t="s">
        <v>28</v>
      </c>
      <c r="C48" s="25"/>
      <c r="D48" s="17" t="s">
        <v>56</v>
      </c>
      <c r="F48" s="17" t="s">
        <v>52</v>
      </c>
      <c r="N48" s="17">
        <v>1</v>
      </c>
    </row>
    <row r="49" spans="1:19" s="17" customFormat="1" ht="19.5" customHeight="1" x14ac:dyDescent="0.25">
      <c r="A49" s="14">
        <v>43899</v>
      </c>
      <c r="B49" s="15" t="s">
        <v>28</v>
      </c>
      <c r="C49" s="25"/>
      <c r="D49" s="17" t="s">
        <v>57</v>
      </c>
      <c r="F49" s="17" t="s">
        <v>58</v>
      </c>
      <c r="P49" s="17">
        <v>1</v>
      </c>
    </row>
    <row r="50" spans="1:19" s="17" customFormat="1" ht="19.5" customHeight="1" x14ac:dyDescent="0.25">
      <c r="A50" s="14">
        <v>43899</v>
      </c>
      <c r="B50" s="15" t="s">
        <v>28</v>
      </c>
      <c r="C50" s="25"/>
      <c r="D50" s="17" t="s">
        <v>59</v>
      </c>
      <c r="F50" s="17" t="s">
        <v>42</v>
      </c>
      <c r="G50" s="17">
        <v>1</v>
      </c>
    </row>
    <row r="51" spans="1:19" s="17" customFormat="1" ht="19.5" customHeight="1" x14ac:dyDescent="0.25">
      <c r="A51" s="14">
        <v>43899</v>
      </c>
      <c r="B51" s="15" t="s">
        <v>28</v>
      </c>
      <c r="C51" s="25"/>
      <c r="D51" s="17" t="s">
        <v>60</v>
      </c>
      <c r="F51" s="17" t="s">
        <v>42</v>
      </c>
      <c r="G51" s="17">
        <v>1</v>
      </c>
    </row>
    <row r="52" spans="1:19" s="17" customFormat="1" ht="19.5" customHeight="1" x14ac:dyDescent="0.25">
      <c r="A52" s="14">
        <v>43899</v>
      </c>
      <c r="B52" s="15" t="s">
        <v>28</v>
      </c>
      <c r="C52" s="25"/>
      <c r="D52" s="17" t="s">
        <v>61</v>
      </c>
      <c r="F52" s="17" t="s">
        <v>52</v>
      </c>
      <c r="N52" s="17">
        <v>1</v>
      </c>
    </row>
    <row r="53" spans="1:19" s="17" customFormat="1" ht="19.5" customHeight="1" x14ac:dyDescent="0.25">
      <c r="A53" s="14">
        <v>43899</v>
      </c>
      <c r="B53" s="15" t="s">
        <v>28</v>
      </c>
      <c r="C53" s="25"/>
      <c r="D53" s="17" t="s">
        <v>62</v>
      </c>
      <c r="F53" s="17" t="s">
        <v>44</v>
      </c>
      <c r="J53" s="17">
        <v>1</v>
      </c>
      <c r="N53" s="17">
        <v>1</v>
      </c>
    </row>
    <row r="54" spans="1:19" s="17" customFormat="1" ht="19.5" customHeight="1" x14ac:dyDescent="0.25">
      <c r="A54" s="14">
        <v>43899</v>
      </c>
      <c r="B54" s="15" t="s">
        <v>116</v>
      </c>
      <c r="C54" s="25"/>
      <c r="D54" s="17" t="s">
        <v>155</v>
      </c>
      <c r="F54" s="17" t="s">
        <v>156</v>
      </c>
      <c r="I54" s="17">
        <v>8</v>
      </c>
    </row>
    <row r="55" spans="1:19" s="17" customFormat="1" ht="19.5" customHeight="1" x14ac:dyDescent="0.25">
      <c r="A55" s="14">
        <v>43899</v>
      </c>
      <c r="B55" s="15" t="s">
        <v>116</v>
      </c>
      <c r="C55" s="25"/>
      <c r="D55" s="17" t="s">
        <v>157</v>
      </c>
      <c r="F55" s="17" t="s">
        <v>58</v>
      </c>
      <c r="P55" s="17">
        <v>1</v>
      </c>
    </row>
    <row r="56" spans="1:19" s="17" customFormat="1" ht="19.5" customHeight="1" x14ac:dyDescent="0.25">
      <c r="A56" s="14">
        <v>43899</v>
      </c>
      <c r="B56" s="15" t="s">
        <v>116</v>
      </c>
      <c r="C56" s="25"/>
      <c r="D56" s="17" t="s">
        <v>158</v>
      </c>
      <c r="F56" s="17" t="s">
        <v>42</v>
      </c>
      <c r="G56" s="17">
        <v>1</v>
      </c>
    </row>
    <row r="57" spans="1:19" s="17" customFormat="1" ht="19.5" customHeight="1" x14ac:dyDescent="0.25">
      <c r="A57" s="14">
        <v>43899</v>
      </c>
      <c r="B57" s="15" t="s">
        <v>116</v>
      </c>
      <c r="C57" s="25"/>
      <c r="D57" s="17" t="s">
        <v>159</v>
      </c>
      <c r="F57" s="17" t="s">
        <v>160</v>
      </c>
      <c r="M57" s="17">
        <v>1</v>
      </c>
    </row>
    <row r="58" spans="1:19" s="17" customFormat="1" ht="19.5" customHeight="1" x14ac:dyDescent="0.25">
      <c r="A58" s="14">
        <v>43899</v>
      </c>
      <c r="B58" s="15" t="s">
        <v>116</v>
      </c>
      <c r="C58" s="25"/>
      <c r="D58" s="17" t="s">
        <v>161</v>
      </c>
      <c r="F58" s="17" t="s">
        <v>42</v>
      </c>
      <c r="G58" s="17">
        <v>1</v>
      </c>
    </row>
    <row r="59" spans="1:19" s="17" customFormat="1" ht="19.5" customHeight="1" x14ac:dyDescent="0.25">
      <c r="A59" s="14">
        <v>43899</v>
      </c>
      <c r="B59" s="15" t="s">
        <v>116</v>
      </c>
      <c r="C59" s="25"/>
      <c r="D59" s="17" t="s">
        <v>162</v>
      </c>
      <c r="F59" s="17" t="s">
        <v>58</v>
      </c>
      <c r="P59" s="17">
        <v>1</v>
      </c>
    </row>
    <row r="60" spans="1:19" s="17" customFormat="1" ht="19.5" customHeight="1" x14ac:dyDescent="0.25">
      <c r="A60" s="14">
        <v>43900</v>
      </c>
      <c r="B60" s="15" t="s">
        <v>177</v>
      </c>
      <c r="C60" s="25"/>
      <c r="E60" s="17" t="s">
        <v>202</v>
      </c>
      <c r="F60" s="17" t="s">
        <v>209</v>
      </c>
      <c r="M60" s="17">
        <v>1</v>
      </c>
      <c r="P60" s="17">
        <v>1</v>
      </c>
      <c r="S60" s="17">
        <v>43</v>
      </c>
    </row>
    <row r="61" spans="1:19" s="17" customFormat="1" ht="19.5" customHeight="1" x14ac:dyDescent="0.25">
      <c r="A61" s="14">
        <v>43900</v>
      </c>
      <c r="B61" s="15" t="s">
        <v>28</v>
      </c>
      <c r="C61" s="25"/>
      <c r="D61" s="17" t="s">
        <v>63</v>
      </c>
      <c r="F61" s="17" t="s">
        <v>64</v>
      </c>
      <c r="M61" s="17">
        <v>1</v>
      </c>
    </row>
    <row r="62" spans="1:19" s="17" customFormat="1" ht="19.5" customHeight="1" x14ac:dyDescent="0.25">
      <c r="A62" s="14">
        <v>43900</v>
      </c>
      <c r="B62" s="15" t="s">
        <v>28</v>
      </c>
      <c r="C62" s="25"/>
      <c r="D62" s="17" t="s">
        <v>65</v>
      </c>
      <c r="F62" s="17" t="s">
        <v>42</v>
      </c>
      <c r="G62" s="17">
        <v>1</v>
      </c>
    </row>
    <row r="63" spans="1:19" s="17" customFormat="1" ht="19.5" customHeight="1" x14ac:dyDescent="0.25">
      <c r="A63" s="14">
        <v>43900</v>
      </c>
      <c r="B63" s="15" t="s">
        <v>28</v>
      </c>
      <c r="C63" s="25"/>
      <c r="D63" s="17" t="s">
        <v>66</v>
      </c>
      <c r="F63" s="17" t="s">
        <v>67</v>
      </c>
      <c r="G63" s="17">
        <v>1</v>
      </c>
      <c r="H63" s="17">
        <v>1</v>
      </c>
      <c r="M63" s="17">
        <v>1</v>
      </c>
      <c r="Q63" s="17">
        <v>1</v>
      </c>
    </row>
    <row r="64" spans="1:19" s="17" customFormat="1" ht="19.5" customHeight="1" x14ac:dyDescent="0.25">
      <c r="A64" s="14">
        <v>43900</v>
      </c>
      <c r="B64" s="15" t="s">
        <v>28</v>
      </c>
      <c r="C64" s="25"/>
      <c r="D64" s="17" t="s">
        <v>68</v>
      </c>
      <c r="F64" s="17" t="s">
        <v>52</v>
      </c>
      <c r="N64" s="17">
        <v>1</v>
      </c>
    </row>
    <row r="65" spans="1:21" s="17" customFormat="1" ht="19.5" customHeight="1" x14ac:dyDescent="0.25">
      <c r="A65" s="14">
        <v>43900</v>
      </c>
      <c r="B65" s="15" t="s">
        <v>28</v>
      </c>
      <c r="C65" s="25"/>
      <c r="D65" s="17" t="s">
        <v>69</v>
      </c>
      <c r="F65" s="17" t="s">
        <v>35</v>
      </c>
      <c r="M65" s="17">
        <v>1</v>
      </c>
    </row>
    <row r="66" spans="1:21" s="17" customFormat="1" ht="19.5" customHeight="1" x14ac:dyDescent="0.25">
      <c r="A66" s="14">
        <v>43900</v>
      </c>
      <c r="B66" s="15" t="s">
        <v>28</v>
      </c>
      <c r="C66" s="25"/>
      <c r="D66" s="17" t="s">
        <v>70</v>
      </c>
      <c r="F66" s="17" t="s">
        <v>42</v>
      </c>
      <c r="G66" s="17">
        <v>1</v>
      </c>
    </row>
    <row r="67" spans="1:21" s="17" customFormat="1" ht="19.5" customHeight="1" x14ac:dyDescent="0.25">
      <c r="A67" s="14">
        <v>43900</v>
      </c>
      <c r="B67" s="15" t="s">
        <v>116</v>
      </c>
      <c r="C67" s="25"/>
      <c r="D67" s="17" t="s">
        <v>155</v>
      </c>
      <c r="F67" s="17" t="s">
        <v>150</v>
      </c>
      <c r="I67" s="17">
        <v>6</v>
      </c>
    </row>
    <row r="68" spans="1:21" s="17" customFormat="1" ht="19.5" customHeight="1" x14ac:dyDescent="0.25">
      <c r="A68" s="14">
        <v>43901</v>
      </c>
      <c r="B68" s="15" t="s">
        <v>177</v>
      </c>
      <c r="C68" s="25"/>
      <c r="E68" s="17" t="s">
        <v>202</v>
      </c>
      <c r="F68" s="17" t="s">
        <v>210</v>
      </c>
      <c r="M68" s="17">
        <v>1</v>
      </c>
      <c r="P68" s="17">
        <v>1</v>
      </c>
      <c r="S68" s="17">
        <v>72</v>
      </c>
    </row>
    <row r="69" spans="1:21" s="17" customFormat="1" ht="19.5" customHeight="1" x14ac:dyDescent="0.25">
      <c r="A69" s="14">
        <v>43901</v>
      </c>
      <c r="B69" s="15" t="s">
        <v>28</v>
      </c>
      <c r="C69" s="25"/>
      <c r="D69" s="17" t="s">
        <v>71</v>
      </c>
      <c r="F69" s="17" t="s">
        <v>72</v>
      </c>
      <c r="M69" s="17">
        <v>1</v>
      </c>
      <c r="P69" s="17">
        <v>1</v>
      </c>
    </row>
    <row r="70" spans="1:21" s="17" customFormat="1" ht="19.5" customHeight="1" x14ac:dyDescent="0.25">
      <c r="A70" s="14">
        <v>43901</v>
      </c>
      <c r="B70" s="15" t="s">
        <v>28</v>
      </c>
      <c r="C70" s="25"/>
      <c r="D70" s="17" t="s">
        <v>73</v>
      </c>
      <c r="F70" s="17" t="s">
        <v>74</v>
      </c>
      <c r="G70" s="17">
        <v>1</v>
      </c>
      <c r="H70" s="17">
        <v>1</v>
      </c>
      <c r="I70" s="17">
        <v>1</v>
      </c>
    </row>
    <row r="71" spans="1:21" s="17" customFormat="1" ht="19.5" customHeight="1" x14ac:dyDescent="0.25">
      <c r="A71" s="14">
        <v>43901</v>
      </c>
      <c r="B71" s="15" t="s">
        <v>28</v>
      </c>
      <c r="C71" s="25"/>
      <c r="D71" s="17" t="s">
        <v>75</v>
      </c>
      <c r="F71" s="17" t="s">
        <v>76</v>
      </c>
      <c r="G71" s="17">
        <v>1</v>
      </c>
      <c r="H71" s="17">
        <v>1</v>
      </c>
      <c r="M71" s="17">
        <v>2</v>
      </c>
    </row>
    <row r="72" spans="1:21" s="17" customFormat="1" ht="19.5" customHeight="1" x14ac:dyDescent="0.25">
      <c r="A72" s="14">
        <v>43901</v>
      </c>
      <c r="B72" s="15" t="s">
        <v>28</v>
      </c>
      <c r="C72" s="25"/>
      <c r="D72" s="17" t="s">
        <v>77</v>
      </c>
      <c r="F72" s="17" t="s">
        <v>35</v>
      </c>
      <c r="M72" s="17">
        <v>1</v>
      </c>
    </row>
    <row r="73" spans="1:21" s="17" customFormat="1" ht="19.5" customHeight="1" x14ac:dyDescent="0.25">
      <c r="A73" s="14">
        <v>43901</v>
      </c>
      <c r="B73" s="15" t="s">
        <v>28</v>
      </c>
      <c r="C73" s="25"/>
      <c r="D73" s="17" t="s">
        <v>78</v>
      </c>
      <c r="F73" s="17" t="s">
        <v>52</v>
      </c>
      <c r="N73" s="17">
        <v>1</v>
      </c>
    </row>
    <row r="74" spans="1:21" s="17" customFormat="1" ht="19.5" customHeight="1" x14ac:dyDescent="0.25">
      <c r="A74" s="14">
        <v>43901</v>
      </c>
      <c r="B74" s="15" t="s">
        <v>28</v>
      </c>
      <c r="C74" s="25"/>
      <c r="D74" s="17" t="s">
        <v>79</v>
      </c>
      <c r="F74" s="17" t="s">
        <v>80</v>
      </c>
      <c r="G74" s="17">
        <v>1</v>
      </c>
      <c r="H74" s="17">
        <v>1</v>
      </c>
      <c r="I74" s="17">
        <v>1</v>
      </c>
      <c r="K74" s="17">
        <v>1</v>
      </c>
      <c r="M74" s="17">
        <v>2</v>
      </c>
      <c r="P74" s="17">
        <v>2</v>
      </c>
    </row>
    <row r="75" spans="1:21" s="17" customFormat="1" ht="19.5" customHeight="1" x14ac:dyDescent="0.25">
      <c r="A75" s="14">
        <v>43901</v>
      </c>
      <c r="B75" s="15" t="s">
        <v>28</v>
      </c>
      <c r="C75" s="25"/>
      <c r="D75" s="17" t="s">
        <v>81</v>
      </c>
      <c r="F75" s="17" t="s">
        <v>52</v>
      </c>
      <c r="N75" s="17">
        <v>1</v>
      </c>
    </row>
    <row r="76" spans="1:21" s="17" customFormat="1" ht="19.5" customHeight="1" x14ac:dyDescent="0.25">
      <c r="A76" s="14">
        <v>43901</v>
      </c>
      <c r="B76" s="15" t="s">
        <v>28</v>
      </c>
      <c r="C76" s="25"/>
      <c r="D76" s="17" t="s">
        <v>82</v>
      </c>
      <c r="F76" s="17" t="s">
        <v>83</v>
      </c>
      <c r="K76" s="17">
        <v>1</v>
      </c>
      <c r="P76" s="17">
        <v>1</v>
      </c>
    </row>
    <row r="77" spans="1:21" s="17" customFormat="1" ht="19.5" customHeight="1" x14ac:dyDescent="0.25">
      <c r="A77" s="14">
        <v>43901</v>
      </c>
      <c r="B77" s="15" t="s">
        <v>116</v>
      </c>
      <c r="C77" s="25"/>
      <c r="D77" s="17" t="s">
        <v>155</v>
      </c>
      <c r="F77" s="17" t="s">
        <v>163</v>
      </c>
      <c r="I77" s="17">
        <v>3</v>
      </c>
    </row>
    <row r="78" spans="1:21" s="17" customFormat="1" ht="19.5" customHeight="1" x14ac:dyDescent="0.25">
      <c r="A78" s="14">
        <v>43901</v>
      </c>
      <c r="B78" s="15" t="s">
        <v>116</v>
      </c>
      <c r="C78" s="25"/>
      <c r="D78" s="17" t="s">
        <v>82</v>
      </c>
      <c r="F78" s="17" t="s">
        <v>164</v>
      </c>
      <c r="I78" s="17">
        <v>1</v>
      </c>
      <c r="K78" s="17">
        <v>1</v>
      </c>
    </row>
    <row r="79" spans="1:21" s="17" customFormat="1" ht="19.5" customHeight="1" x14ac:dyDescent="0.25">
      <c r="A79" s="14">
        <v>43901</v>
      </c>
      <c r="B79" s="15" t="s">
        <v>116</v>
      </c>
      <c r="C79" s="25"/>
      <c r="D79" s="17" t="s">
        <v>165</v>
      </c>
      <c r="F79" s="17" t="s">
        <v>132</v>
      </c>
      <c r="G79" s="17">
        <v>1</v>
      </c>
      <c r="H79" s="17">
        <v>1</v>
      </c>
    </row>
    <row r="80" spans="1:21" s="17" customFormat="1" ht="19.5" customHeight="1" x14ac:dyDescent="0.25">
      <c r="A80" s="14">
        <v>43901</v>
      </c>
      <c r="B80" s="15" t="s">
        <v>116</v>
      </c>
      <c r="C80" s="25"/>
      <c r="D80" s="17" t="s">
        <v>166</v>
      </c>
      <c r="F80" s="17" t="s">
        <v>167</v>
      </c>
      <c r="U80" s="17">
        <v>1</v>
      </c>
    </row>
    <row r="81" spans="1:21" s="17" customFormat="1" ht="19.5" customHeight="1" x14ac:dyDescent="0.25">
      <c r="A81" s="14">
        <v>43901</v>
      </c>
      <c r="B81" s="15" t="s">
        <v>116</v>
      </c>
      <c r="C81" s="25"/>
      <c r="D81" s="17" t="s">
        <v>168</v>
      </c>
      <c r="F81" s="17" t="s">
        <v>100</v>
      </c>
      <c r="G81" s="17">
        <v>1</v>
      </c>
    </row>
    <row r="82" spans="1:21" s="17" customFormat="1" ht="19.5" customHeight="1" x14ac:dyDescent="0.25">
      <c r="A82" s="14">
        <v>43901</v>
      </c>
      <c r="B82" s="15" t="s">
        <v>116</v>
      </c>
      <c r="C82" s="25"/>
      <c r="D82" s="17" t="s">
        <v>169</v>
      </c>
      <c r="F82" s="17" t="s">
        <v>58</v>
      </c>
      <c r="P82" s="17">
        <v>1</v>
      </c>
    </row>
    <row r="83" spans="1:21" s="17" customFormat="1" ht="19.5" customHeight="1" x14ac:dyDescent="0.25">
      <c r="A83" s="14">
        <v>43902</v>
      </c>
      <c r="B83" s="15" t="s">
        <v>177</v>
      </c>
      <c r="C83" s="25"/>
      <c r="E83" s="17" t="s">
        <v>202</v>
      </c>
      <c r="F83" s="17" t="s">
        <v>212</v>
      </c>
      <c r="M83" s="17">
        <v>4</v>
      </c>
      <c r="S83" s="17">
        <v>50</v>
      </c>
    </row>
    <row r="84" spans="1:21" s="17" customFormat="1" ht="19.5" customHeight="1" x14ac:dyDescent="0.25">
      <c r="A84" s="14">
        <v>43902</v>
      </c>
      <c r="B84" s="15" t="s">
        <v>177</v>
      </c>
      <c r="C84" s="25"/>
      <c r="D84" s="17" t="s">
        <v>211</v>
      </c>
      <c r="F84" s="17" t="s">
        <v>151</v>
      </c>
      <c r="I84" s="17">
        <v>4</v>
      </c>
    </row>
    <row r="85" spans="1:21" s="17" customFormat="1" ht="19.5" customHeight="1" x14ac:dyDescent="0.25">
      <c r="A85" s="14">
        <v>43902</v>
      </c>
      <c r="B85" s="15" t="s">
        <v>28</v>
      </c>
      <c r="C85" s="25"/>
      <c r="D85" s="17" t="s">
        <v>84</v>
      </c>
      <c r="E85" s="17" t="s">
        <v>85</v>
      </c>
      <c r="F85" s="17" t="s">
        <v>86</v>
      </c>
      <c r="M85" s="17">
        <v>2</v>
      </c>
    </row>
    <row r="86" spans="1:21" s="17" customFormat="1" ht="19.5" customHeight="1" x14ac:dyDescent="0.25">
      <c r="A86" s="14">
        <v>43902</v>
      </c>
      <c r="B86" s="15" t="s">
        <v>28</v>
      </c>
      <c r="C86" s="25"/>
      <c r="D86" s="17" t="s">
        <v>87</v>
      </c>
      <c r="F86" s="17" t="s">
        <v>88</v>
      </c>
      <c r="G86" s="17">
        <v>1</v>
      </c>
      <c r="N86" s="17">
        <v>1</v>
      </c>
    </row>
    <row r="87" spans="1:21" s="17" customFormat="1" ht="19.5" customHeight="1" x14ac:dyDescent="0.25">
      <c r="A87" s="14">
        <v>43902</v>
      </c>
      <c r="B87" s="15" t="s">
        <v>28</v>
      </c>
      <c r="C87" s="25"/>
      <c r="D87" s="17" t="s">
        <v>89</v>
      </c>
      <c r="F87" s="17" t="s">
        <v>90</v>
      </c>
      <c r="G87" s="17">
        <v>1</v>
      </c>
      <c r="H87" s="17">
        <v>1</v>
      </c>
      <c r="I87" s="17">
        <v>1</v>
      </c>
      <c r="K87" s="17">
        <v>1</v>
      </c>
    </row>
    <row r="88" spans="1:21" s="17" customFormat="1" ht="19.5" customHeight="1" x14ac:dyDescent="0.25">
      <c r="A88" s="14">
        <v>43902</v>
      </c>
      <c r="B88" s="15" t="s">
        <v>28</v>
      </c>
      <c r="C88" s="25"/>
      <c r="D88" s="17" t="s">
        <v>91</v>
      </c>
      <c r="F88" s="17" t="s">
        <v>90</v>
      </c>
      <c r="G88" s="17">
        <v>1</v>
      </c>
      <c r="H88" s="17">
        <v>1</v>
      </c>
      <c r="I88" s="17">
        <v>1</v>
      </c>
      <c r="K88" s="17">
        <v>1</v>
      </c>
    </row>
    <row r="89" spans="1:21" s="17" customFormat="1" ht="19.5" customHeight="1" x14ac:dyDescent="0.25">
      <c r="A89" s="14">
        <v>43902</v>
      </c>
      <c r="B89" s="15" t="s">
        <v>28</v>
      </c>
      <c r="C89" s="25"/>
      <c r="D89" s="17" t="s">
        <v>92</v>
      </c>
      <c r="F89" s="17" t="s">
        <v>93</v>
      </c>
      <c r="M89" s="17">
        <v>1</v>
      </c>
      <c r="U89" s="17">
        <v>1</v>
      </c>
    </row>
    <row r="90" spans="1:21" s="17" customFormat="1" ht="19.5" customHeight="1" x14ac:dyDescent="0.25">
      <c r="A90" s="14">
        <v>43902</v>
      </c>
      <c r="B90" s="15" t="s">
        <v>28</v>
      </c>
      <c r="C90" s="25"/>
      <c r="D90" s="17" t="s">
        <v>94</v>
      </c>
      <c r="F90" s="17" t="s">
        <v>100</v>
      </c>
      <c r="G90" s="17">
        <v>1</v>
      </c>
    </row>
    <row r="91" spans="1:21" s="17" customFormat="1" ht="19.5" customHeight="1" x14ac:dyDescent="0.25">
      <c r="A91" s="14">
        <v>43902</v>
      </c>
      <c r="B91" s="15" t="s">
        <v>28</v>
      </c>
      <c r="C91" s="25"/>
      <c r="D91" s="17" t="s">
        <v>95</v>
      </c>
      <c r="F91" s="17" t="s">
        <v>102</v>
      </c>
      <c r="M91" s="17">
        <v>1</v>
      </c>
      <c r="Q91" s="17">
        <v>1</v>
      </c>
    </row>
    <row r="92" spans="1:21" s="17" customFormat="1" ht="19.5" customHeight="1" x14ac:dyDescent="0.25">
      <c r="A92" s="14">
        <v>43902</v>
      </c>
      <c r="B92" s="15" t="s">
        <v>28</v>
      </c>
      <c r="C92" s="25"/>
      <c r="D92" s="17" t="s">
        <v>96</v>
      </c>
      <c r="F92" s="17" t="s">
        <v>52</v>
      </c>
      <c r="N92" s="17">
        <v>1</v>
      </c>
    </row>
    <row r="93" spans="1:21" s="17" customFormat="1" ht="19.5" customHeight="1" x14ac:dyDescent="0.25">
      <c r="A93" s="14">
        <v>43902</v>
      </c>
      <c r="B93" s="15" t="s">
        <v>28</v>
      </c>
      <c r="C93" s="25"/>
      <c r="D93" s="17" t="s">
        <v>97</v>
      </c>
      <c r="F93" s="17" t="s">
        <v>52</v>
      </c>
      <c r="N93" s="17">
        <v>1</v>
      </c>
    </row>
    <row r="94" spans="1:21" s="17" customFormat="1" ht="19.5" customHeight="1" x14ac:dyDescent="0.25">
      <c r="A94" s="14">
        <v>43902</v>
      </c>
      <c r="B94" s="15" t="s">
        <v>28</v>
      </c>
      <c r="C94" s="25"/>
      <c r="D94" s="17" t="s">
        <v>98</v>
      </c>
      <c r="F94" s="17" t="s">
        <v>52</v>
      </c>
      <c r="N94" s="17">
        <v>1</v>
      </c>
    </row>
    <row r="95" spans="1:21" s="17" customFormat="1" ht="19.5" customHeight="1" x14ac:dyDescent="0.25">
      <c r="A95" s="14">
        <v>43902</v>
      </c>
      <c r="B95" s="15" t="s">
        <v>28</v>
      </c>
      <c r="C95" s="25">
        <v>24010</v>
      </c>
      <c r="D95" s="17" t="s">
        <v>99</v>
      </c>
      <c r="F95" s="17" t="s">
        <v>103</v>
      </c>
      <c r="P95" s="17">
        <v>1</v>
      </c>
    </row>
    <row r="96" spans="1:21" s="17" customFormat="1" ht="19.5" customHeight="1" x14ac:dyDescent="0.25">
      <c r="A96" s="14">
        <v>43902</v>
      </c>
      <c r="B96" s="15" t="s">
        <v>116</v>
      </c>
      <c r="C96" s="25"/>
      <c r="D96" s="17" t="s">
        <v>155</v>
      </c>
      <c r="F96" s="17" t="s">
        <v>151</v>
      </c>
      <c r="I96" s="17">
        <v>4</v>
      </c>
    </row>
    <row r="97" spans="1:19" s="17" customFormat="1" ht="19.5" customHeight="1" x14ac:dyDescent="0.25">
      <c r="A97" s="14">
        <v>43902</v>
      </c>
      <c r="B97" s="15" t="s">
        <v>116</v>
      </c>
      <c r="C97" s="25"/>
      <c r="D97" s="17" t="s">
        <v>170</v>
      </c>
      <c r="F97" s="17" t="s">
        <v>171</v>
      </c>
      <c r="M97" s="17">
        <v>1</v>
      </c>
    </row>
    <row r="98" spans="1:19" s="17" customFormat="1" ht="19.5" customHeight="1" x14ac:dyDescent="0.25">
      <c r="A98" s="14">
        <v>43902</v>
      </c>
      <c r="B98" s="15" t="s">
        <v>116</v>
      </c>
      <c r="C98" s="25"/>
      <c r="D98" s="17" t="s">
        <v>172</v>
      </c>
      <c r="F98" s="17" t="s">
        <v>171</v>
      </c>
      <c r="M98" s="17">
        <v>1</v>
      </c>
    </row>
    <row r="99" spans="1:19" s="17" customFormat="1" ht="19.5" customHeight="1" x14ac:dyDescent="0.25">
      <c r="A99" s="14">
        <v>43902</v>
      </c>
      <c r="B99" s="15" t="s">
        <v>116</v>
      </c>
      <c r="C99" s="25"/>
      <c r="D99" s="17" t="s">
        <v>173</v>
      </c>
      <c r="F99" s="17" t="s">
        <v>171</v>
      </c>
      <c r="M99" s="17">
        <v>1</v>
      </c>
    </row>
    <row r="100" spans="1:19" s="17" customFormat="1" ht="19.5" customHeight="1" x14ac:dyDescent="0.25">
      <c r="A100" s="14">
        <v>43902</v>
      </c>
      <c r="B100" s="15" t="s">
        <v>116</v>
      </c>
      <c r="C100" s="25"/>
      <c r="D100" s="17" t="s">
        <v>174</v>
      </c>
      <c r="F100" s="17" t="s">
        <v>100</v>
      </c>
      <c r="G100" s="17">
        <v>1</v>
      </c>
    </row>
    <row r="101" spans="1:19" s="17" customFormat="1" ht="19.5" customHeight="1" x14ac:dyDescent="0.25">
      <c r="A101" s="14">
        <v>43902</v>
      </c>
      <c r="B101" s="15" t="s">
        <v>116</v>
      </c>
      <c r="C101" s="25"/>
      <c r="D101" s="17" t="s">
        <v>175</v>
      </c>
      <c r="F101" s="17" t="s">
        <v>100</v>
      </c>
      <c r="G101" s="17">
        <v>1</v>
      </c>
    </row>
    <row r="102" spans="1:19" s="17" customFormat="1" ht="19.5" customHeight="1" x14ac:dyDescent="0.25">
      <c r="A102" s="14">
        <v>43902</v>
      </c>
      <c r="B102" s="15" t="s">
        <v>116</v>
      </c>
      <c r="C102" s="25"/>
      <c r="D102" s="17" t="s">
        <v>157</v>
      </c>
      <c r="F102" s="17" t="s">
        <v>176</v>
      </c>
      <c r="M102" s="17">
        <v>1</v>
      </c>
    </row>
    <row r="103" spans="1:19" s="17" customFormat="1" ht="19.5" customHeight="1" x14ac:dyDescent="0.25">
      <c r="A103" s="14">
        <v>43903</v>
      </c>
      <c r="B103" s="15" t="s">
        <v>177</v>
      </c>
      <c r="C103" s="25"/>
      <c r="E103" s="17" t="s">
        <v>202</v>
      </c>
      <c r="F103" s="17" t="s">
        <v>213</v>
      </c>
      <c r="M103" s="17">
        <v>2</v>
      </c>
      <c r="Q103" s="17">
        <v>1</v>
      </c>
      <c r="S103" s="17">
        <v>49</v>
      </c>
    </row>
    <row r="104" spans="1:19" s="17" customFormat="1" ht="19.5" customHeight="1" x14ac:dyDescent="0.25">
      <c r="A104" s="14">
        <v>43903</v>
      </c>
      <c r="B104" s="15" t="s">
        <v>28</v>
      </c>
      <c r="C104" s="25">
        <v>23899</v>
      </c>
      <c r="D104" s="17" t="s">
        <v>104</v>
      </c>
      <c r="F104" s="17" t="s">
        <v>105</v>
      </c>
      <c r="G104" s="17">
        <v>5</v>
      </c>
      <c r="H104" s="17">
        <v>1</v>
      </c>
      <c r="M104" s="17">
        <v>6</v>
      </c>
    </row>
    <row r="105" spans="1:19" s="17" customFormat="1" ht="19.5" customHeight="1" x14ac:dyDescent="0.25">
      <c r="A105" s="14">
        <v>43903</v>
      </c>
      <c r="B105" s="15" t="s">
        <v>28</v>
      </c>
      <c r="C105" s="25"/>
      <c r="D105" s="17" t="s">
        <v>106</v>
      </c>
      <c r="F105" s="17" t="s">
        <v>107</v>
      </c>
      <c r="L105" s="17">
        <v>1</v>
      </c>
    </row>
    <row r="106" spans="1:19" s="17" customFormat="1" ht="19.5" customHeight="1" x14ac:dyDescent="0.25">
      <c r="A106" s="14">
        <v>43903</v>
      </c>
      <c r="B106" s="15" t="s">
        <v>28</v>
      </c>
      <c r="C106" s="25"/>
      <c r="D106" s="17" t="s">
        <v>108</v>
      </c>
      <c r="F106" s="17" t="s">
        <v>100</v>
      </c>
      <c r="G106" s="17">
        <v>1</v>
      </c>
    </row>
    <row r="107" spans="1:19" s="17" customFormat="1" ht="19.5" customHeight="1" x14ac:dyDescent="0.25">
      <c r="A107" s="14">
        <v>43903</v>
      </c>
      <c r="B107" s="15" t="s">
        <v>28</v>
      </c>
      <c r="C107" s="25"/>
      <c r="D107" s="17" t="s">
        <v>109</v>
      </c>
      <c r="F107" s="17" t="s">
        <v>100</v>
      </c>
      <c r="G107" s="17">
        <v>1</v>
      </c>
    </row>
    <row r="108" spans="1:19" s="17" customFormat="1" ht="19.5" customHeight="1" x14ac:dyDescent="0.25">
      <c r="A108" s="14">
        <v>43903</v>
      </c>
      <c r="B108" s="15" t="s">
        <v>28</v>
      </c>
      <c r="C108" s="25"/>
      <c r="D108" s="17" t="s">
        <v>111</v>
      </c>
      <c r="F108" s="17" t="s">
        <v>112</v>
      </c>
      <c r="N108" s="17">
        <v>2</v>
      </c>
    </row>
    <row r="109" spans="1:19" s="17" customFormat="1" ht="19.5" customHeight="1" x14ac:dyDescent="0.25">
      <c r="A109" s="14">
        <v>43903</v>
      </c>
      <c r="B109" s="15" t="s">
        <v>28</v>
      </c>
      <c r="C109" s="25"/>
      <c r="D109" s="17" t="s">
        <v>110</v>
      </c>
      <c r="F109" s="17" t="s">
        <v>113</v>
      </c>
      <c r="G109" s="17">
        <v>2</v>
      </c>
      <c r="H109" s="17">
        <v>2</v>
      </c>
      <c r="I109" s="17">
        <v>2</v>
      </c>
    </row>
    <row r="110" spans="1:19" s="17" customFormat="1" ht="19.5" customHeight="1" x14ac:dyDescent="0.25">
      <c r="A110" s="14">
        <v>43903</v>
      </c>
      <c r="B110" s="15" t="s">
        <v>116</v>
      </c>
      <c r="C110" s="25"/>
      <c r="F110" s="17" t="s">
        <v>226</v>
      </c>
      <c r="P110" s="17">
        <v>1</v>
      </c>
    </row>
    <row r="111" spans="1:19" s="17" customFormat="1" ht="19.5" customHeight="1" x14ac:dyDescent="0.25">
      <c r="A111" s="14">
        <v>43906</v>
      </c>
      <c r="B111" s="15" t="s">
        <v>28</v>
      </c>
      <c r="C111" s="25"/>
      <c r="D111" s="17" t="s">
        <v>221</v>
      </c>
      <c r="F111" s="17" t="s">
        <v>224</v>
      </c>
      <c r="G111" s="17">
        <v>1</v>
      </c>
      <c r="H111" s="17">
        <v>1</v>
      </c>
      <c r="I111" s="17">
        <v>1</v>
      </c>
      <c r="L111" s="17">
        <v>1</v>
      </c>
      <c r="M111" s="17">
        <v>2</v>
      </c>
    </row>
    <row r="112" spans="1:19" s="17" customFormat="1" ht="19.5" customHeight="1" x14ac:dyDescent="0.25">
      <c r="A112" s="14">
        <v>43906</v>
      </c>
      <c r="B112" s="15" t="s">
        <v>28</v>
      </c>
      <c r="C112" s="25"/>
      <c r="D112" s="17" t="s">
        <v>222</v>
      </c>
      <c r="F112" s="17" t="s">
        <v>225</v>
      </c>
      <c r="G112" s="17">
        <v>1</v>
      </c>
      <c r="H112" s="17">
        <v>1</v>
      </c>
      <c r="P112" s="17">
        <v>1</v>
      </c>
    </row>
    <row r="113" spans="1:16" s="17" customFormat="1" ht="19.5" customHeight="1" x14ac:dyDescent="0.25">
      <c r="A113" s="14">
        <v>43906</v>
      </c>
      <c r="B113" s="15" t="s">
        <v>28</v>
      </c>
      <c r="C113" s="25"/>
      <c r="D113" s="17" t="s">
        <v>223</v>
      </c>
      <c r="F113" s="17" t="s">
        <v>227</v>
      </c>
      <c r="L113" s="17">
        <v>1</v>
      </c>
    </row>
    <row r="114" spans="1:16" s="17" customFormat="1" ht="19.5" customHeight="1" x14ac:dyDescent="0.25">
      <c r="A114" s="14">
        <v>43906</v>
      </c>
      <c r="B114" s="15" t="s">
        <v>28</v>
      </c>
      <c r="C114" s="25"/>
      <c r="D114" s="17" t="s">
        <v>228</v>
      </c>
      <c r="F114" s="17" t="s">
        <v>229</v>
      </c>
      <c r="J114" s="17">
        <v>1</v>
      </c>
    </row>
    <row r="115" spans="1:16" s="17" customFormat="1" ht="19.5" customHeight="1" x14ac:dyDescent="0.25">
      <c r="A115" s="14">
        <v>43906</v>
      </c>
      <c r="B115" s="15" t="s">
        <v>28</v>
      </c>
      <c r="C115" s="25"/>
      <c r="D115" s="17" t="s">
        <v>230</v>
      </c>
      <c r="F115" s="17" t="s">
        <v>42</v>
      </c>
      <c r="G115" s="17">
        <v>1</v>
      </c>
    </row>
    <row r="116" spans="1:16" s="17" customFormat="1" ht="19.5" customHeight="1" x14ac:dyDescent="0.25">
      <c r="A116" s="14">
        <v>43906</v>
      </c>
      <c r="B116" s="15" t="s">
        <v>28</v>
      </c>
      <c r="C116" s="25"/>
      <c r="D116" s="17" t="s">
        <v>231</v>
      </c>
      <c r="F116" s="17" t="s">
        <v>232</v>
      </c>
      <c r="G116" s="17">
        <v>1</v>
      </c>
    </row>
    <row r="117" spans="1:16" s="17" customFormat="1" ht="19.5" customHeight="1" x14ac:dyDescent="0.25">
      <c r="A117" s="14">
        <v>43906</v>
      </c>
      <c r="B117" s="15" t="s">
        <v>28</v>
      </c>
      <c r="C117" s="25"/>
      <c r="D117" s="17" t="s">
        <v>233</v>
      </c>
      <c r="F117" s="17" t="s">
        <v>234</v>
      </c>
      <c r="G117" s="17">
        <v>1</v>
      </c>
      <c r="N117" s="17">
        <v>1</v>
      </c>
    </row>
    <row r="118" spans="1:16" s="17" customFormat="1" ht="19.5" customHeight="1" x14ac:dyDescent="0.25">
      <c r="A118" s="14">
        <v>43906</v>
      </c>
      <c r="B118" s="15" t="s">
        <v>28</v>
      </c>
      <c r="C118" s="25"/>
      <c r="D118" s="17" t="s">
        <v>235</v>
      </c>
      <c r="F118" s="17" t="s">
        <v>236</v>
      </c>
      <c r="G118" s="17">
        <v>3</v>
      </c>
    </row>
    <row r="119" spans="1:16" s="17" customFormat="1" ht="19.5" customHeight="1" x14ac:dyDescent="0.25">
      <c r="A119" s="14">
        <v>43906</v>
      </c>
      <c r="B119" s="15" t="s">
        <v>28</v>
      </c>
      <c r="C119" s="25"/>
      <c r="D119" s="17" t="s">
        <v>237</v>
      </c>
      <c r="F119" s="17" t="s">
        <v>238</v>
      </c>
      <c r="G119" s="17">
        <v>2</v>
      </c>
    </row>
    <row r="120" spans="1:16" s="17" customFormat="1" ht="19.5" customHeight="1" x14ac:dyDescent="0.25">
      <c r="A120" s="14">
        <v>43906</v>
      </c>
      <c r="B120" s="15" t="s">
        <v>28</v>
      </c>
      <c r="C120" s="25"/>
      <c r="D120" s="17" t="s">
        <v>239</v>
      </c>
      <c r="F120" s="17" t="s">
        <v>240</v>
      </c>
      <c r="M120" s="17">
        <v>1</v>
      </c>
      <c r="N120" s="17">
        <v>1</v>
      </c>
    </row>
    <row r="121" spans="1:16" s="17" customFormat="1" ht="19.5" customHeight="1" x14ac:dyDescent="0.25">
      <c r="A121" s="14">
        <v>43907</v>
      </c>
      <c r="B121" s="15" t="s">
        <v>28</v>
      </c>
      <c r="C121" s="25"/>
      <c r="D121" s="17" t="s">
        <v>241</v>
      </c>
      <c r="F121" s="17" t="s">
        <v>242</v>
      </c>
      <c r="P121" s="17">
        <v>1</v>
      </c>
    </row>
    <row r="122" spans="1:16" s="17" customFormat="1" ht="19.5" customHeight="1" x14ac:dyDescent="0.25">
      <c r="A122" s="14">
        <v>43907</v>
      </c>
      <c r="B122" s="15" t="s">
        <v>28</v>
      </c>
      <c r="C122" s="25"/>
      <c r="D122" s="17" t="s">
        <v>243</v>
      </c>
      <c r="F122" s="17" t="s">
        <v>42</v>
      </c>
      <c r="G122" s="17">
        <v>1</v>
      </c>
    </row>
    <row r="123" spans="1:16" s="17" customFormat="1" ht="19.5" customHeight="1" x14ac:dyDescent="0.25">
      <c r="A123" s="14">
        <v>43907</v>
      </c>
      <c r="B123" s="15" t="s">
        <v>28</v>
      </c>
      <c r="C123" s="25"/>
      <c r="D123" s="17" t="s">
        <v>244</v>
      </c>
      <c r="F123" s="17" t="s">
        <v>245</v>
      </c>
      <c r="G123" s="17">
        <v>1</v>
      </c>
      <c r="M123" s="17">
        <v>1</v>
      </c>
    </row>
    <row r="124" spans="1:16" s="17" customFormat="1" ht="19.5" customHeight="1" x14ac:dyDescent="0.25">
      <c r="A124" s="14">
        <v>43907</v>
      </c>
      <c r="B124" s="15" t="s">
        <v>28</v>
      </c>
      <c r="C124" s="25"/>
      <c r="D124" s="17" t="s">
        <v>246</v>
      </c>
      <c r="F124" s="17" t="s">
        <v>42</v>
      </c>
      <c r="G124" s="17">
        <v>1</v>
      </c>
    </row>
    <row r="125" spans="1:16" s="17" customFormat="1" ht="19.5" customHeight="1" x14ac:dyDescent="0.25">
      <c r="A125" s="14">
        <v>43907</v>
      </c>
      <c r="B125" s="15" t="s">
        <v>28</v>
      </c>
      <c r="C125" s="25"/>
      <c r="D125" s="17" t="s">
        <v>60</v>
      </c>
      <c r="F125" s="17" t="s">
        <v>42</v>
      </c>
      <c r="G125" s="17">
        <v>1</v>
      </c>
    </row>
    <row r="126" spans="1:16" s="17" customFormat="1" ht="19.5" customHeight="1" x14ac:dyDescent="0.25">
      <c r="A126" s="14">
        <v>43907</v>
      </c>
      <c r="B126" s="15" t="s">
        <v>28</v>
      </c>
      <c r="C126" s="25"/>
      <c r="D126" s="17" t="s">
        <v>247</v>
      </c>
      <c r="F126" s="17" t="s">
        <v>142</v>
      </c>
      <c r="H126" s="17">
        <v>1</v>
      </c>
    </row>
    <row r="127" spans="1:16" s="17" customFormat="1" ht="19.5" customHeight="1" x14ac:dyDescent="0.25">
      <c r="A127" s="14">
        <v>43907</v>
      </c>
      <c r="B127" s="15" t="s">
        <v>28</v>
      </c>
      <c r="C127" s="25"/>
      <c r="D127" s="17" t="s">
        <v>248</v>
      </c>
      <c r="F127" s="17" t="s">
        <v>42</v>
      </c>
      <c r="G127" s="17">
        <v>1</v>
      </c>
    </row>
    <row r="128" spans="1:16" s="17" customFormat="1" ht="19.5" customHeight="1" x14ac:dyDescent="0.25">
      <c r="A128" s="14">
        <v>43907</v>
      </c>
      <c r="B128" s="15" t="s">
        <v>28</v>
      </c>
      <c r="C128" s="25"/>
      <c r="D128" s="17" t="s">
        <v>249</v>
      </c>
      <c r="F128" s="17" t="s">
        <v>250</v>
      </c>
      <c r="M128" s="17">
        <v>1</v>
      </c>
    </row>
    <row r="129" spans="1:16" s="17" customFormat="1" ht="19.5" customHeight="1" x14ac:dyDescent="0.25">
      <c r="A129" s="14">
        <v>43907</v>
      </c>
      <c r="B129" s="15" t="s">
        <v>28</v>
      </c>
      <c r="C129" s="25"/>
      <c r="D129" s="17" t="s">
        <v>251</v>
      </c>
      <c r="F129" s="17" t="s">
        <v>252</v>
      </c>
      <c r="J129" s="17">
        <v>1</v>
      </c>
    </row>
    <row r="130" spans="1:16" s="17" customFormat="1" ht="19.5" customHeight="1" x14ac:dyDescent="0.25">
      <c r="A130" s="14">
        <v>43907</v>
      </c>
      <c r="B130" s="15" t="s">
        <v>28</v>
      </c>
      <c r="C130" s="25"/>
      <c r="D130" s="17" t="s">
        <v>253</v>
      </c>
      <c r="E130" s="17" t="s">
        <v>254</v>
      </c>
      <c r="F130" s="17" t="s">
        <v>58</v>
      </c>
      <c r="P130" s="17">
        <v>1</v>
      </c>
    </row>
    <row r="131" spans="1:16" s="17" customFormat="1" ht="19.5" customHeight="1" x14ac:dyDescent="0.25">
      <c r="A131" s="14">
        <v>43907</v>
      </c>
      <c r="B131" s="15" t="s">
        <v>28</v>
      </c>
      <c r="C131" s="25"/>
      <c r="D131" s="17" t="s">
        <v>255</v>
      </c>
      <c r="F131" s="17" t="s">
        <v>256</v>
      </c>
      <c r="G131" s="17">
        <v>7</v>
      </c>
      <c r="H131" s="17">
        <v>7</v>
      </c>
      <c r="I131" s="17">
        <v>7</v>
      </c>
      <c r="N131" s="17">
        <v>1</v>
      </c>
    </row>
    <row r="132" spans="1:16" s="17" customFormat="1" ht="19.5" customHeight="1" x14ac:dyDescent="0.25">
      <c r="A132" s="14">
        <v>43907</v>
      </c>
      <c r="B132" s="15" t="s">
        <v>28</v>
      </c>
      <c r="C132" s="25">
        <v>24270</v>
      </c>
      <c r="D132" s="17" t="s">
        <v>257</v>
      </c>
      <c r="F132" s="17" t="s">
        <v>42</v>
      </c>
      <c r="G132" s="17">
        <v>1</v>
      </c>
    </row>
    <row r="133" spans="1:16" s="17" customFormat="1" ht="19.5" customHeight="1" x14ac:dyDescent="0.25">
      <c r="A133" s="14">
        <v>43908</v>
      </c>
      <c r="B133" s="15" t="s">
        <v>177</v>
      </c>
      <c r="C133" s="25"/>
      <c r="E133" s="17" t="s">
        <v>202</v>
      </c>
      <c r="F133" s="17" t="s">
        <v>214</v>
      </c>
      <c r="I133" s="17">
        <v>4</v>
      </c>
      <c r="P133" s="17">
        <v>1</v>
      </c>
    </row>
    <row r="134" spans="1:16" s="17" customFormat="1" ht="19.5" customHeight="1" x14ac:dyDescent="0.25">
      <c r="A134" s="14">
        <v>43908</v>
      </c>
      <c r="B134" s="15" t="s">
        <v>28</v>
      </c>
      <c r="C134" s="25"/>
      <c r="D134" s="17" t="s">
        <v>258</v>
      </c>
      <c r="F134" s="17" t="s">
        <v>259</v>
      </c>
      <c r="G134" s="17">
        <v>3</v>
      </c>
      <c r="H134" s="17">
        <v>3</v>
      </c>
      <c r="I134" s="17">
        <v>3</v>
      </c>
    </row>
    <row r="135" spans="1:16" s="17" customFormat="1" ht="19.5" customHeight="1" x14ac:dyDescent="0.25">
      <c r="A135" s="14">
        <v>43908</v>
      </c>
      <c r="B135" s="15" t="s">
        <v>28</v>
      </c>
      <c r="C135" s="25"/>
      <c r="D135" s="17" t="s">
        <v>260</v>
      </c>
      <c r="F135" s="17" t="s">
        <v>229</v>
      </c>
      <c r="J135" s="17">
        <v>1</v>
      </c>
    </row>
    <row r="136" spans="1:16" s="17" customFormat="1" ht="19.5" customHeight="1" x14ac:dyDescent="0.25">
      <c r="A136" s="14">
        <v>43908</v>
      </c>
      <c r="B136" s="15" t="s">
        <v>28</v>
      </c>
      <c r="C136" s="25"/>
      <c r="D136" s="17" t="s">
        <v>261</v>
      </c>
      <c r="F136" s="17" t="s">
        <v>42</v>
      </c>
      <c r="G136" s="17">
        <v>1</v>
      </c>
    </row>
    <row r="137" spans="1:16" s="17" customFormat="1" ht="19.5" customHeight="1" x14ac:dyDescent="0.25">
      <c r="A137" s="14">
        <v>43908</v>
      </c>
      <c r="B137" s="15" t="s">
        <v>28</v>
      </c>
      <c r="C137" s="25"/>
      <c r="D137" s="17" t="s">
        <v>262</v>
      </c>
      <c r="F137" s="17" t="s">
        <v>263</v>
      </c>
      <c r="G137" s="17">
        <v>1</v>
      </c>
      <c r="H137" s="17">
        <v>1</v>
      </c>
    </row>
    <row r="138" spans="1:16" s="17" customFormat="1" ht="19.5" customHeight="1" x14ac:dyDescent="0.25">
      <c r="A138" s="14">
        <v>43908</v>
      </c>
      <c r="B138" s="15" t="s">
        <v>28</v>
      </c>
      <c r="C138" s="25"/>
      <c r="D138" s="17" t="s">
        <v>264</v>
      </c>
      <c r="F138" s="17" t="s">
        <v>270</v>
      </c>
      <c r="G138" s="17">
        <v>2</v>
      </c>
      <c r="M138" s="17">
        <v>1</v>
      </c>
    </row>
    <row r="139" spans="1:16" s="17" customFormat="1" ht="19.5" customHeight="1" x14ac:dyDescent="0.25">
      <c r="A139" s="14">
        <v>43908</v>
      </c>
      <c r="B139" s="15" t="s">
        <v>28</v>
      </c>
      <c r="C139" s="25">
        <v>24355</v>
      </c>
      <c r="D139" s="17" t="s">
        <v>265</v>
      </c>
      <c r="E139" s="17" t="s">
        <v>266</v>
      </c>
      <c r="F139" s="17" t="s">
        <v>267</v>
      </c>
      <c r="H139" s="17">
        <v>1</v>
      </c>
      <c r="P139" s="17">
        <v>1</v>
      </c>
    </row>
    <row r="140" spans="1:16" s="17" customFormat="1" ht="19.5" customHeight="1" x14ac:dyDescent="0.25">
      <c r="A140" s="14">
        <v>43908</v>
      </c>
      <c r="B140" s="15" t="s">
        <v>28</v>
      </c>
      <c r="C140" s="25"/>
      <c r="D140" s="17" t="s">
        <v>268</v>
      </c>
      <c r="E140" s="17" t="s">
        <v>266</v>
      </c>
      <c r="F140" s="17" t="s">
        <v>276</v>
      </c>
      <c r="M140" s="17">
        <v>6</v>
      </c>
    </row>
    <row r="141" spans="1:16" s="17" customFormat="1" ht="19.5" customHeight="1" x14ac:dyDescent="0.25">
      <c r="A141" s="14">
        <v>43908</v>
      </c>
      <c r="B141" s="15" t="s">
        <v>28</v>
      </c>
      <c r="C141" s="25">
        <v>24329</v>
      </c>
      <c r="D141" s="17" t="s">
        <v>269</v>
      </c>
      <c r="F141" s="17" t="s">
        <v>275</v>
      </c>
      <c r="M141" s="17">
        <v>1</v>
      </c>
    </row>
    <row r="142" spans="1:16" s="17" customFormat="1" ht="19.5" customHeight="1" x14ac:dyDescent="0.25">
      <c r="A142" s="14">
        <v>43908</v>
      </c>
      <c r="B142" s="15" t="s">
        <v>28</v>
      </c>
      <c r="C142" s="25">
        <v>24345</v>
      </c>
      <c r="D142" s="17" t="s">
        <v>271</v>
      </c>
      <c r="F142" s="17" t="s">
        <v>272</v>
      </c>
      <c r="M142" s="17">
        <v>1</v>
      </c>
      <c r="N142" s="17">
        <v>1</v>
      </c>
    </row>
    <row r="143" spans="1:16" s="17" customFormat="1" ht="19.5" customHeight="1" x14ac:dyDescent="0.25">
      <c r="A143" s="14">
        <v>43908</v>
      </c>
      <c r="B143" s="15" t="s">
        <v>28</v>
      </c>
      <c r="C143" s="25"/>
      <c r="D143" s="17" t="s">
        <v>106</v>
      </c>
      <c r="F143" s="17" t="s">
        <v>229</v>
      </c>
      <c r="J143" s="17">
        <v>1</v>
      </c>
    </row>
    <row r="144" spans="1:16" s="17" customFormat="1" ht="19.5" customHeight="1" x14ac:dyDescent="0.25">
      <c r="A144" s="14">
        <v>43908</v>
      </c>
      <c r="B144" s="15" t="s">
        <v>28</v>
      </c>
      <c r="C144" s="25"/>
      <c r="D144" s="17" t="s">
        <v>273</v>
      </c>
      <c r="F144" s="17" t="s">
        <v>274</v>
      </c>
      <c r="P144" s="17">
        <v>1</v>
      </c>
    </row>
    <row r="145" spans="1:19" s="17" customFormat="1" ht="19.5" customHeight="1" x14ac:dyDescent="0.25">
      <c r="A145" s="14">
        <v>43909</v>
      </c>
      <c r="B145" s="15" t="s">
        <v>177</v>
      </c>
      <c r="C145" s="25"/>
      <c r="E145" s="17" t="s">
        <v>202</v>
      </c>
      <c r="F145" s="17" t="s">
        <v>215</v>
      </c>
      <c r="I145" s="17">
        <v>1</v>
      </c>
      <c r="M145" s="17">
        <v>2</v>
      </c>
      <c r="S145" s="17">
        <v>16</v>
      </c>
    </row>
    <row r="146" spans="1:19" s="17" customFormat="1" ht="19.5" customHeight="1" x14ac:dyDescent="0.25">
      <c r="A146" s="14">
        <v>43909</v>
      </c>
      <c r="B146" s="15" t="s">
        <v>28</v>
      </c>
      <c r="C146" s="25"/>
      <c r="D146" s="17" t="s">
        <v>277</v>
      </c>
      <c r="F146" s="17" t="s">
        <v>278</v>
      </c>
      <c r="N146" s="17">
        <v>1</v>
      </c>
    </row>
    <row r="147" spans="1:19" s="17" customFormat="1" ht="19.5" customHeight="1" x14ac:dyDescent="0.25">
      <c r="A147" s="14">
        <v>43909</v>
      </c>
      <c r="B147" s="15" t="s">
        <v>28</v>
      </c>
      <c r="C147" s="25"/>
      <c r="D147" s="17" t="s">
        <v>279</v>
      </c>
      <c r="F147" s="17" t="s">
        <v>42</v>
      </c>
      <c r="G147" s="17">
        <v>1</v>
      </c>
    </row>
    <row r="148" spans="1:19" s="17" customFormat="1" ht="19.5" customHeight="1" x14ac:dyDescent="0.25">
      <c r="A148" s="14">
        <v>43909</v>
      </c>
      <c r="B148" s="15" t="s">
        <v>28</v>
      </c>
      <c r="C148" s="25"/>
      <c r="D148" s="17" t="s">
        <v>280</v>
      </c>
      <c r="F148" s="17" t="s">
        <v>281</v>
      </c>
      <c r="N148" s="17">
        <v>2</v>
      </c>
    </row>
    <row r="149" spans="1:19" s="17" customFormat="1" ht="19.5" customHeight="1" x14ac:dyDescent="0.25">
      <c r="A149" s="14">
        <v>43909</v>
      </c>
      <c r="B149" s="15" t="s">
        <v>28</v>
      </c>
      <c r="C149" s="25"/>
      <c r="D149" s="17" t="s">
        <v>282</v>
      </c>
      <c r="F149" s="17" t="s">
        <v>281</v>
      </c>
      <c r="N149" s="17">
        <v>2</v>
      </c>
    </row>
    <row r="150" spans="1:19" s="17" customFormat="1" ht="19.5" customHeight="1" x14ac:dyDescent="0.25">
      <c r="A150" s="14">
        <v>43909</v>
      </c>
      <c r="B150" s="15" t="s">
        <v>28</v>
      </c>
      <c r="C150" s="25"/>
      <c r="D150" s="17" t="s">
        <v>283</v>
      </c>
      <c r="F150" s="17" t="s">
        <v>284</v>
      </c>
      <c r="J150" s="17">
        <v>1</v>
      </c>
    </row>
    <row r="151" spans="1:19" s="17" customFormat="1" ht="19.5" customHeight="1" x14ac:dyDescent="0.25">
      <c r="A151" s="14">
        <v>43909</v>
      </c>
      <c r="B151" s="15" t="s">
        <v>28</v>
      </c>
      <c r="C151" s="25"/>
      <c r="D151" s="17" t="s">
        <v>285</v>
      </c>
      <c r="F151" s="17" t="s">
        <v>272</v>
      </c>
      <c r="M151" s="17">
        <v>1</v>
      </c>
      <c r="N151" s="17">
        <v>1</v>
      </c>
    </row>
    <row r="152" spans="1:19" s="17" customFormat="1" ht="19.5" customHeight="1" x14ac:dyDescent="0.25">
      <c r="A152" s="14">
        <v>43909</v>
      </c>
      <c r="B152" s="15" t="s">
        <v>28</v>
      </c>
      <c r="C152" s="25"/>
      <c r="D152" s="17" t="s">
        <v>286</v>
      </c>
      <c r="F152" s="17" t="s">
        <v>287</v>
      </c>
      <c r="P152" s="17">
        <v>1</v>
      </c>
    </row>
    <row r="153" spans="1:19" s="17" customFormat="1" ht="19.5" customHeight="1" x14ac:dyDescent="0.25">
      <c r="A153" s="14">
        <v>43909</v>
      </c>
      <c r="B153" s="15" t="s">
        <v>28</v>
      </c>
      <c r="C153" s="25"/>
      <c r="D153" s="17" t="s">
        <v>288</v>
      </c>
      <c r="F153" s="17" t="s">
        <v>42</v>
      </c>
      <c r="G153" s="17">
        <v>1</v>
      </c>
    </row>
    <row r="154" spans="1:19" s="17" customFormat="1" ht="19.5" customHeight="1" x14ac:dyDescent="0.25">
      <c r="A154" s="14">
        <v>43909</v>
      </c>
      <c r="B154" s="15" t="s">
        <v>28</v>
      </c>
      <c r="C154" s="25">
        <v>24425</v>
      </c>
      <c r="D154" s="17" t="s">
        <v>289</v>
      </c>
      <c r="F154" s="17" t="s">
        <v>42</v>
      </c>
      <c r="G154" s="17">
        <v>1</v>
      </c>
    </row>
    <row r="155" spans="1:19" s="17" customFormat="1" ht="19.5" customHeight="1" x14ac:dyDescent="0.25">
      <c r="A155" s="14">
        <v>43909</v>
      </c>
      <c r="B155" s="15" t="s">
        <v>28</v>
      </c>
      <c r="C155" s="25">
        <v>24449</v>
      </c>
      <c r="D155" s="17" t="s">
        <v>290</v>
      </c>
      <c r="F155" s="17" t="s">
        <v>275</v>
      </c>
      <c r="M155" s="17">
        <v>1</v>
      </c>
    </row>
    <row r="156" spans="1:19" s="17" customFormat="1" ht="19.5" customHeight="1" x14ac:dyDescent="0.25">
      <c r="A156" s="14">
        <v>43909</v>
      </c>
      <c r="B156" s="15" t="s">
        <v>28</v>
      </c>
      <c r="C156" s="25"/>
      <c r="D156" s="17" t="s">
        <v>291</v>
      </c>
      <c r="F156" s="17" t="s">
        <v>295</v>
      </c>
      <c r="G156" s="17">
        <v>1</v>
      </c>
      <c r="H156" s="17">
        <v>1</v>
      </c>
      <c r="I156" s="17">
        <v>1</v>
      </c>
    </row>
    <row r="157" spans="1:19" s="17" customFormat="1" ht="19.5" customHeight="1" x14ac:dyDescent="0.25">
      <c r="A157" s="14">
        <v>43909</v>
      </c>
      <c r="B157" s="15" t="s">
        <v>28</v>
      </c>
      <c r="C157" s="25"/>
      <c r="D157" s="17" t="s">
        <v>292</v>
      </c>
      <c r="F157" s="17" t="s">
        <v>42</v>
      </c>
      <c r="G157" s="17">
        <v>1</v>
      </c>
    </row>
    <row r="158" spans="1:19" s="17" customFormat="1" ht="19.5" customHeight="1" x14ac:dyDescent="0.25">
      <c r="A158" s="14">
        <v>43909</v>
      </c>
      <c r="B158" s="15" t="s">
        <v>28</v>
      </c>
      <c r="C158" s="25"/>
      <c r="E158" s="17" t="s">
        <v>293</v>
      </c>
      <c r="F158" s="17" t="s">
        <v>294</v>
      </c>
      <c r="P158" s="17">
        <v>1</v>
      </c>
    </row>
    <row r="159" spans="1:19" s="17" customFormat="1" ht="19.5" customHeight="1" x14ac:dyDescent="0.25">
      <c r="A159" s="14">
        <v>43916</v>
      </c>
      <c r="B159" s="15" t="s">
        <v>177</v>
      </c>
      <c r="C159" s="25"/>
      <c r="D159" s="17" t="s">
        <v>178</v>
      </c>
      <c r="F159" s="17" t="s">
        <v>179</v>
      </c>
      <c r="P159" s="17">
        <v>1</v>
      </c>
    </row>
    <row r="160" spans="1:19" s="17" customFormat="1" ht="19.5" customHeight="1" x14ac:dyDescent="0.25">
      <c r="A160" s="14">
        <v>43916</v>
      </c>
      <c r="B160" s="15" t="s">
        <v>177</v>
      </c>
      <c r="C160" s="25"/>
      <c r="D160" s="17" t="s">
        <v>180</v>
      </c>
      <c r="F160" s="17" t="s">
        <v>181</v>
      </c>
      <c r="N160" s="17">
        <v>1</v>
      </c>
    </row>
    <row r="161" spans="1:21" s="17" customFormat="1" ht="19.5" customHeight="1" x14ac:dyDescent="0.25">
      <c r="A161" s="14">
        <v>43916</v>
      </c>
      <c r="B161" s="15" t="s">
        <v>177</v>
      </c>
      <c r="C161" s="25"/>
      <c r="D161" s="17" t="s">
        <v>182</v>
      </c>
      <c r="F161" s="17" t="s">
        <v>183</v>
      </c>
      <c r="M161" s="17">
        <v>2</v>
      </c>
      <c r="N161" s="17">
        <v>1</v>
      </c>
      <c r="U161" s="17">
        <v>1</v>
      </c>
    </row>
    <row r="162" spans="1:21" s="17" customFormat="1" ht="19.5" customHeight="1" x14ac:dyDescent="0.25">
      <c r="A162" s="14">
        <v>43916</v>
      </c>
      <c r="B162" s="15" t="s">
        <v>177</v>
      </c>
      <c r="C162" s="25"/>
      <c r="D162" s="17" t="s">
        <v>184</v>
      </c>
      <c r="F162" s="17" t="s">
        <v>185</v>
      </c>
      <c r="M162" s="17">
        <v>1</v>
      </c>
    </row>
    <row r="163" spans="1:21" s="17" customFormat="1" ht="19.5" customHeight="1" x14ac:dyDescent="0.25">
      <c r="A163" s="14">
        <v>43916</v>
      </c>
      <c r="B163" s="15" t="s">
        <v>177</v>
      </c>
      <c r="C163" s="25"/>
      <c r="D163" s="17" t="s">
        <v>186</v>
      </c>
      <c r="F163" s="17" t="s">
        <v>142</v>
      </c>
      <c r="H163" s="17">
        <v>1</v>
      </c>
    </row>
    <row r="164" spans="1:21" s="17" customFormat="1" ht="19.5" customHeight="1" x14ac:dyDescent="0.25">
      <c r="A164" s="14">
        <v>43916</v>
      </c>
      <c r="B164" s="15" t="s">
        <v>177</v>
      </c>
      <c r="C164" s="25"/>
      <c r="D164" s="17" t="s">
        <v>187</v>
      </c>
      <c r="F164" s="17" t="s">
        <v>185</v>
      </c>
      <c r="M164" s="17">
        <v>1</v>
      </c>
    </row>
    <row r="165" spans="1:21" s="17" customFormat="1" ht="19.5" customHeight="1" x14ac:dyDescent="0.25">
      <c r="A165" s="14">
        <v>43916</v>
      </c>
      <c r="B165" s="15" t="s">
        <v>116</v>
      </c>
      <c r="C165" s="25"/>
      <c r="D165" s="17" t="s">
        <v>188</v>
      </c>
      <c r="E165" s="17" t="s">
        <v>85</v>
      </c>
      <c r="F165" s="17" t="s">
        <v>189</v>
      </c>
      <c r="M165" s="17">
        <v>1</v>
      </c>
    </row>
    <row r="166" spans="1:21" s="17" customFormat="1" ht="19.5" customHeight="1" x14ac:dyDescent="0.25">
      <c r="A166" s="14">
        <v>43916</v>
      </c>
      <c r="B166" s="15" t="s">
        <v>116</v>
      </c>
      <c r="C166" s="25"/>
      <c r="D166" s="17" t="s">
        <v>190</v>
      </c>
      <c r="F166" s="17" t="s">
        <v>191</v>
      </c>
      <c r="G166" s="17">
        <v>1</v>
      </c>
      <c r="N166" s="17">
        <v>1</v>
      </c>
    </row>
    <row r="167" spans="1:21" s="17" customFormat="1" ht="19.5" customHeight="1" x14ac:dyDescent="0.25">
      <c r="A167" s="14">
        <v>43916</v>
      </c>
      <c r="B167" s="15" t="s">
        <v>116</v>
      </c>
      <c r="C167" s="25"/>
      <c r="D167" s="17" t="s">
        <v>192</v>
      </c>
      <c r="F167" s="17" t="s">
        <v>185</v>
      </c>
      <c r="M167" s="17">
        <v>1</v>
      </c>
    </row>
    <row r="168" spans="1:21" s="17" customFormat="1" ht="19.5" customHeight="1" x14ac:dyDescent="0.25">
      <c r="A168" s="14">
        <v>43916</v>
      </c>
      <c r="B168" s="15" t="s">
        <v>116</v>
      </c>
      <c r="C168" s="25"/>
      <c r="F168" s="17" t="s">
        <v>193</v>
      </c>
      <c r="P168" s="17">
        <v>1</v>
      </c>
    </row>
    <row r="169" spans="1:21" s="17" customFormat="1" ht="19.5" customHeight="1" x14ac:dyDescent="0.25">
      <c r="A169" s="14">
        <v>43917</v>
      </c>
      <c r="B169" s="15" t="s">
        <v>177</v>
      </c>
      <c r="C169" s="25"/>
      <c r="D169" s="17" t="s">
        <v>194</v>
      </c>
      <c r="F169" s="17" t="s">
        <v>195</v>
      </c>
      <c r="G169" s="17">
        <v>4</v>
      </c>
      <c r="J169" s="17">
        <v>4</v>
      </c>
      <c r="N169" s="17">
        <v>2</v>
      </c>
    </row>
    <row r="170" spans="1:21" s="17" customFormat="1" ht="19.5" customHeight="1" x14ac:dyDescent="0.25">
      <c r="A170" s="14">
        <v>43917</v>
      </c>
      <c r="B170" s="15" t="s">
        <v>177</v>
      </c>
      <c r="C170" s="25"/>
      <c r="D170" s="17" t="s">
        <v>196</v>
      </c>
      <c r="F170" s="17" t="s">
        <v>197</v>
      </c>
      <c r="M170" s="17">
        <v>1</v>
      </c>
    </row>
    <row r="171" spans="1:21" s="17" customFormat="1" ht="19.5" customHeight="1" x14ac:dyDescent="0.25">
      <c r="A171" s="14">
        <v>43917</v>
      </c>
      <c r="B171" s="15" t="s">
        <v>177</v>
      </c>
      <c r="C171" s="25"/>
      <c r="D171" s="17" t="s">
        <v>198</v>
      </c>
      <c r="F171" s="17" t="s">
        <v>199</v>
      </c>
      <c r="M171" s="17">
        <v>1</v>
      </c>
    </row>
    <row r="172" spans="1:21" s="17" customFormat="1" ht="19.5" customHeight="1" x14ac:dyDescent="0.25">
      <c r="A172" s="14">
        <v>43917</v>
      </c>
      <c r="B172" s="15" t="s">
        <v>116</v>
      </c>
      <c r="C172" s="25"/>
      <c r="E172" s="17" t="s">
        <v>216</v>
      </c>
      <c r="F172" s="17" t="s">
        <v>58</v>
      </c>
      <c r="P172" s="17">
        <v>1</v>
      </c>
    </row>
    <row r="173" spans="1:21" s="17" customFormat="1" ht="19.5" customHeight="1" x14ac:dyDescent="0.25">
      <c r="A173" s="14">
        <v>43917</v>
      </c>
      <c r="B173" s="15" t="s">
        <v>116</v>
      </c>
      <c r="C173" s="25"/>
      <c r="D173" s="17" t="s">
        <v>220</v>
      </c>
      <c r="F173" s="17" t="s">
        <v>217</v>
      </c>
      <c r="M173" s="17">
        <v>1</v>
      </c>
      <c r="P173" s="17">
        <v>1</v>
      </c>
    </row>
    <row r="174" spans="1:21" s="17" customFormat="1" ht="19.5" customHeight="1" x14ac:dyDescent="0.25">
      <c r="A174" s="14">
        <v>43917</v>
      </c>
      <c r="B174" s="15" t="s">
        <v>116</v>
      </c>
      <c r="C174" s="25"/>
      <c r="D174" s="17" t="s">
        <v>218</v>
      </c>
      <c r="F174" s="17" t="s">
        <v>219</v>
      </c>
      <c r="M174" s="17">
        <v>1</v>
      </c>
    </row>
    <row r="175" spans="1:21" s="17" customFormat="1" ht="19.5" customHeight="1" x14ac:dyDescent="0.25">
      <c r="A175" s="14">
        <v>43920</v>
      </c>
      <c r="B175" s="15" t="s">
        <v>177</v>
      </c>
      <c r="C175" s="25"/>
      <c r="D175" s="17" t="s">
        <v>200</v>
      </c>
      <c r="F175" s="17" t="s">
        <v>201</v>
      </c>
      <c r="G175" s="17">
        <v>3</v>
      </c>
      <c r="H175" s="17">
        <v>2</v>
      </c>
      <c r="N175" s="17">
        <v>3</v>
      </c>
    </row>
    <row r="176" spans="1:21" s="17" customFormat="1" ht="19.5" customHeight="1" x14ac:dyDescent="0.25">
      <c r="A176" s="14">
        <v>43920</v>
      </c>
      <c r="B176" s="15" t="s">
        <v>28</v>
      </c>
      <c r="C176" s="25"/>
      <c r="D176" s="17" t="s">
        <v>114</v>
      </c>
      <c r="F176" s="17" t="s">
        <v>115</v>
      </c>
      <c r="G176" s="17">
        <v>4</v>
      </c>
      <c r="H176" s="17">
        <v>4</v>
      </c>
      <c r="I176" s="17">
        <v>4</v>
      </c>
      <c r="K176" s="17">
        <v>4</v>
      </c>
      <c r="M176" s="17">
        <v>10</v>
      </c>
      <c r="P176" s="17">
        <v>7</v>
      </c>
      <c r="R176" s="17">
        <v>120</v>
      </c>
    </row>
    <row r="177" spans="1:21" s="17" customFormat="1" ht="19.5" customHeight="1" x14ac:dyDescent="0.25">
      <c r="A177" s="14"/>
      <c r="B177" s="15"/>
      <c r="C177" s="25"/>
      <c r="G177" s="1">
        <f>SUM(G3:G176)</f>
        <v>89</v>
      </c>
      <c r="H177" s="1">
        <f t="shared" ref="H177:U177" si="0">SUM(H3:H176)</f>
        <v>40</v>
      </c>
      <c r="I177" s="1">
        <f t="shared" si="0"/>
        <v>105</v>
      </c>
      <c r="J177" s="1">
        <f t="shared" si="0"/>
        <v>13</v>
      </c>
      <c r="K177" s="1">
        <f t="shared" si="0"/>
        <v>9</v>
      </c>
      <c r="L177" s="1">
        <f t="shared" si="0"/>
        <v>3</v>
      </c>
      <c r="M177" s="1">
        <f t="shared" si="0"/>
        <v>79</v>
      </c>
      <c r="N177" s="1">
        <f t="shared" si="0"/>
        <v>43</v>
      </c>
      <c r="O177" s="1">
        <f t="shared" si="0"/>
        <v>1</v>
      </c>
      <c r="P177" s="1">
        <f t="shared" si="0"/>
        <v>38</v>
      </c>
      <c r="Q177" s="1">
        <f t="shared" si="0"/>
        <v>4</v>
      </c>
      <c r="R177" s="1">
        <f t="shared" si="0"/>
        <v>120</v>
      </c>
      <c r="S177" s="1">
        <f t="shared" si="0"/>
        <v>440</v>
      </c>
      <c r="T177" s="1">
        <f t="shared" si="0"/>
        <v>0</v>
      </c>
      <c r="U177" s="1">
        <f t="shared" si="0"/>
        <v>3</v>
      </c>
    </row>
    <row r="178" spans="1:21" s="17" customFormat="1" ht="19.5" customHeight="1" x14ac:dyDescent="0.25">
      <c r="A178" s="14"/>
      <c r="B178" s="15"/>
      <c r="C178" s="25"/>
    </row>
    <row r="179" spans="1:21" s="17" customFormat="1" ht="19.5" customHeight="1" x14ac:dyDescent="0.25">
      <c r="A179" s="14"/>
      <c r="B179" s="15"/>
      <c r="C179" s="25"/>
    </row>
    <row r="180" spans="1:21" s="17" customFormat="1" ht="19.5" customHeight="1" x14ac:dyDescent="0.25">
      <c r="A180" s="14"/>
      <c r="B180" s="15"/>
      <c r="C180" s="25"/>
    </row>
    <row r="181" spans="1:21" s="17" customFormat="1" ht="19.5" customHeight="1" x14ac:dyDescent="0.25">
      <c r="A181" s="14"/>
      <c r="B181" s="15"/>
      <c r="C181" s="25"/>
    </row>
    <row r="182" spans="1:21" s="17" customFormat="1" ht="19.5" customHeight="1" x14ac:dyDescent="0.25">
      <c r="A182" s="14"/>
      <c r="B182" s="15"/>
      <c r="C182" s="25"/>
    </row>
    <row r="183" spans="1:21" s="17" customFormat="1" ht="19.5" customHeight="1" x14ac:dyDescent="0.25">
      <c r="A183" s="14"/>
      <c r="B183" s="15"/>
      <c r="C183" s="25"/>
      <c r="D183" s="16"/>
      <c r="F183" s="18"/>
    </row>
    <row r="184" spans="1:21" s="17" customFormat="1" ht="19.5" customHeight="1" x14ac:dyDescent="0.25">
      <c r="A184" s="14"/>
      <c r="B184" s="15"/>
      <c r="C184" s="25"/>
      <c r="D184" s="16"/>
      <c r="F184" s="18"/>
    </row>
    <row r="185" spans="1:21" s="17" customFormat="1" ht="19.5" customHeight="1" x14ac:dyDescent="0.25">
      <c r="A185" s="14"/>
      <c r="B185" s="15"/>
      <c r="C185" s="25"/>
      <c r="D185" s="16"/>
      <c r="F185" s="18"/>
    </row>
    <row r="186" spans="1:21" s="17" customFormat="1" ht="19.5" customHeight="1" x14ac:dyDescent="0.25">
      <c r="A186" s="14"/>
      <c r="B186" s="15"/>
      <c r="C186" s="25"/>
    </row>
    <row r="187" spans="1:21" s="17" customFormat="1" ht="19.5" customHeight="1" x14ac:dyDescent="0.25">
      <c r="A187" s="14"/>
      <c r="B187" s="15"/>
      <c r="C187" s="25"/>
    </row>
    <row r="188" spans="1:21" s="17" customFormat="1" ht="19.5" customHeight="1" x14ac:dyDescent="0.25">
      <c r="A188" s="14"/>
      <c r="B188" s="15"/>
      <c r="C188" s="25"/>
    </row>
    <row r="189" spans="1:21" s="17" customFormat="1" ht="19.5" customHeight="1" x14ac:dyDescent="0.25">
      <c r="A189" s="14"/>
      <c r="B189" s="15"/>
      <c r="C189" s="25"/>
    </row>
    <row r="190" spans="1:21" s="17" customFormat="1" ht="19.5" customHeight="1" x14ac:dyDescent="0.25">
      <c r="A190" s="14"/>
      <c r="B190" s="15"/>
      <c r="C190" s="25"/>
    </row>
    <row r="191" spans="1:21" s="17" customFormat="1" ht="19.5" customHeight="1" x14ac:dyDescent="0.25">
      <c r="A191" s="14"/>
      <c r="B191" s="15"/>
      <c r="C191" s="25"/>
    </row>
    <row r="192" spans="1:21" s="17" customFormat="1" ht="19.5" customHeight="1" x14ac:dyDescent="0.25">
      <c r="A192" s="14"/>
      <c r="B192" s="15"/>
      <c r="C192" s="25"/>
    </row>
    <row r="193" spans="1:6" s="17" customFormat="1" ht="19.5" customHeight="1" x14ac:dyDescent="0.25">
      <c r="A193" s="14"/>
      <c r="B193" s="15"/>
      <c r="C193" s="25"/>
    </row>
    <row r="194" spans="1:6" s="17" customFormat="1" ht="19.5" customHeight="1" x14ac:dyDescent="0.25">
      <c r="A194" s="14"/>
      <c r="B194" s="15"/>
      <c r="C194" s="25"/>
    </row>
    <row r="195" spans="1:6" s="17" customFormat="1" ht="19.5" customHeight="1" x14ac:dyDescent="0.25">
      <c r="A195" s="14"/>
      <c r="B195" s="15"/>
      <c r="C195" s="25"/>
    </row>
    <row r="196" spans="1:6" s="17" customFormat="1" ht="19.5" customHeight="1" x14ac:dyDescent="0.25">
      <c r="A196" s="14"/>
      <c r="B196" s="15"/>
      <c r="C196" s="25"/>
    </row>
    <row r="197" spans="1:6" s="17" customFormat="1" ht="19.5" customHeight="1" x14ac:dyDescent="0.25">
      <c r="A197" s="14"/>
      <c r="B197" s="15"/>
      <c r="C197" s="25"/>
    </row>
    <row r="198" spans="1:6" s="17" customFormat="1" ht="19.5" customHeight="1" x14ac:dyDescent="0.25">
      <c r="A198" s="14"/>
      <c r="B198" s="15"/>
      <c r="C198" s="25"/>
    </row>
    <row r="199" spans="1:6" s="17" customFormat="1" ht="19.5" customHeight="1" x14ac:dyDescent="0.25">
      <c r="A199" s="14"/>
      <c r="B199" s="15"/>
      <c r="C199" s="25"/>
    </row>
    <row r="200" spans="1:6" s="17" customFormat="1" ht="19.5" customHeight="1" x14ac:dyDescent="0.25">
      <c r="A200" s="14"/>
      <c r="B200" s="15"/>
      <c r="C200" s="25"/>
    </row>
    <row r="201" spans="1:6" s="17" customFormat="1" ht="19.5" customHeight="1" x14ac:dyDescent="0.25">
      <c r="A201" s="14"/>
      <c r="B201" s="15"/>
      <c r="C201" s="25"/>
    </row>
    <row r="202" spans="1:6" s="17" customFormat="1" ht="19.5" customHeight="1" x14ac:dyDescent="0.25">
      <c r="A202" s="14"/>
      <c r="B202" s="15"/>
      <c r="C202" s="25"/>
    </row>
    <row r="203" spans="1:6" s="17" customFormat="1" ht="19.5" customHeight="1" x14ac:dyDescent="0.25">
      <c r="A203" s="14"/>
      <c r="B203" s="15"/>
      <c r="C203" s="25"/>
    </row>
    <row r="204" spans="1:6" s="17" customFormat="1" ht="19.5" customHeight="1" x14ac:dyDescent="0.25">
      <c r="A204" s="14"/>
      <c r="B204" s="15"/>
      <c r="C204" s="25"/>
    </row>
    <row r="205" spans="1:6" s="17" customFormat="1" ht="19.5" customHeight="1" x14ac:dyDescent="0.25">
      <c r="A205" s="14"/>
      <c r="B205" s="15"/>
      <c r="C205" s="25"/>
    </row>
    <row r="206" spans="1:6" s="30" customFormat="1" ht="19.5" customHeight="1" x14ac:dyDescent="0.25">
      <c r="A206" s="27"/>
      <c r="B206" s="28"/>
      <c r="C206" s="33"/>
      <c r="D206" s="29"/>
      <c r="F206" s="31"/>
    </row>
    <row r="207" spans="1:6" s="30" customFormat="1" ht="19.5" customHeight="1" x14ac:dyDescent="0.25">
      <c r="A207" s="27"/>
      <c r="B207" s="28"/>
      <c r="C207" s="33"/>
      <c r="D207" s="29"/>
      <c r="F207" s="31"/>
    </row>
    <row r="208" spans="1:6" s="17" customFormat="1" ht="19.5" customHeight="1" x14ac:dyDescent="0.25">
      <c r="A208" s="14"/>
      <c r="B208" s="15"/>
      <c r="C208" s="25"/>
      <c r="D208" s="16"/>
    </row>
    <row r="209" spans="1:21" s="26" customFormat="1" ht="19.5" customHeight="1" x14ac:dyDescent="0.25">
      <c r="A209" s="14"/>
      <c r="B209" s="15"/>
      <c r="C209" s="2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s="26" customFormat="1" ht="19.5" customHeight="1" x14ac:dyDescent="0.25">
      <c r="A210" s="14"/>
      <c r="B210" s="15"/>
      <c r="C210" s="2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s="26" customFormat="1" ht="19.5" customHeight="1" x14ac:dyDescent="0.25">
      <c r="A211" s="14"/>
      <c r="B211" s="15"/>
      <c r="C211" s="2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s="26" customFormat="1" ht="19.5" customHeight="1" x14ac:dyDescent="0.25">
      <c r="A212" s="14"/>
      <c r="B212" s="15"/>
      <c r="C212" s="2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s="26" customFormat="1" ht="19.5" customHeight="1" x14ac:dyDescent="0.25">
      <c r="A213" s="14"/>
      <c r="B213" s="15"/>
      <c r="C213" s="2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s="26" customFormat="1" ht="19.5" customHeight="1" x14ac:dyDescent="0.25">
      <c r="A214" s="14"/>
      <c r="B214" s="25"/>
      <c r="C214" s="2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s="17" customFormat="1" ht="19.5" customHeight="1" x14ac:dyDescent="0.25">
      <c r="A215" s="14"/>
      <c r="B215" s="25"/>
      <c r="C215" s="25"/>
      <c r="D215" s="22"/>
    </row>
    <row r="216" spans="1:21" s="15" customFormat="1" ht="19.5" customHeight="1" x14ac:dyDescent="0.25">
      <c r="A216" s="14"/>
      <c r="B216" s="25"/>
      <c r="C216" s="34"/>
      <c r="D216" s="16"/>
      <c r="E216" s="21"/>
      <c r="F216" s="16"/>
    </row>
    <row r="217" spans="1:21" s="15" customFormat="1" ht="19.5" customHeight="1" x14ac:dyDescent="0.25">
      <c r="A217" s="14"/>
      <c r="B217" s="25"/>
      <c r="C217" s="34"/>
      <c r="D217" s="16"/>
      <c r="E217" s="21"/>
      <c r="F217" s="16"/>
    </row>
    <row r="218" spans="1:21" s="15" customFormat="1" ht="19.5" customHeight="1" x14ac:dyDescent="0.25">
      <c r="A218" s="14"/>
      <c r="B218" s="25"/>
      <c r="C218" s="34"/>
      <c r="D218" s="16"/>
      <c r="E218" s="21"/>
      <c r="F218" s="16"/>
    </row>
    <row r="219" spans="1:21" s="15" customFormat="1" ht="19.5" customHeight="1" x14ac:dyDescent="0.25">
      <c r="A219" s="14"/>
      <c r="B219" s="25"/>
      <c r="C219" s="34"/>
      <c r="D219" s="16"/>
      <c r="E219" s="21"/>
      <c r="F219" s="16"/>
    </row>
    <row r="220" spans="1:21" s="15" customFormat="1" ht="19.5" customHeight="1" x14ac:dyDescent="0.25">
      <c r="A220" s="14"/>
      <c r="B220" s="25"/>
      <c r="C220" s="34"/>
      <c r="D220" s="16"/>
      <c r="E220" s="21"/>
      <c r="F220" s="16"/>
    </row>
    <row r="221" spans="1:21" s="15" customFormat="1" ht="19.5" customHeight="1" x14ac:dyDescent="0.25">
      <c r="A221" s="14"/>
      <c r="B221" s="25"/>
      <c r="C221" s="34"/>
      <c r="D221" s="16"/>
      <c r="E221" s="21"/>
      <c r="F221" s="16"/>
    </row>
    <row r="222" spans="1:21" s="15" customFormat="1" ht="19.5" customHeight="1" x14ac:dyDescent="0.25">
      <c r="A222" s="14"/>
      <c r="B222" s="25"/>
      <c r="C222" s="34"/>
      <c r="D222" s="16"/>
      <c r="E222" s="21"/>
      <c r="F222" s="16"/>
    </row>
    <row r="223" spans="1:21" s="17" customFormat="1" ht="19.5" customHeight="1" x14ac:dyDescent="0.25">
      <c r="A223" s="14"/>
      <c r="B223" s="15"/>
      <c r="C223" s="25"/>
      <c r="D223" s="23"/>
    </row>
    <row r="224" spans="1:21" s="17" customFormat="1" ht="19.5" customHeight="1" x14ac:dyDescent="0.25">
      <c r="A224" s="14"/>
      <c r="B224" s="15"/>
      <c r="C224" s="25"/>
    </row>
    <row r="225" spans="1:21" s="17" customFormat="1" ht="19.5" customHeight="1" x14ac:dyDescent="0.25">
      <c r="A225" s="14"/>
      <c r="B225" s="15"/>
      <c r="C225" s="25"/>
    </row>
    <row r="226" spans="1:21" s="17" customFormat="1" ht="19.5" customHeight="1" x14ac:dyDescent="0.25">
      <c r="A226" s="14"/>
      <c r="B226" s="15"/>
      <c r="C226" s="25"/>
    </row>
    <row r="227" spans="1:21" s="17" customFormat="1" ht="19.5" customHeight="1" x14ac:dyDescent="0.25">
      <c r="A227" s="14"/>
      <c r="B227" s="15"/>
      <c r="C227" s="25"/>
    </row>
    <row r="228" spans="1:21" s="17" customFormat="1" ht="19.5" customHeight="1" x14ac:dyDescent="0.25">
      <c r="A228" s="14"/>
      <c r="B228" s="15"/>
      <c r="C228" s="25"/>
    </row>
    <row r="229" spans="1:21" s="17" customFormat="1" ht="19.5" customHeight="1" x14ac:dyDescent="0.25">
      <c r="A229" s="14"/>
      <c r="B229" s="15"/>
      <c r="C229" s="25"/>
    </row>
    <row r="230" spans="1:21" s="17" customFormat="1" ht="19.5" customHeight="1" x14ac:dyDescent="0.25">
      <c r="A230" s="14"/>
      <c r="B230" s="15"/>
      <c r="C230" s="25"/>
    </row>
    <row r="231" spans="1:21" s="17" customFormat="1" ht="19.5" customHeight="1" x14ac:dyDescent="0.25">
      <c r="A231" s="14"/>
      <c r="B231" s="15"/>
      <c r="C231" s="25"/>
    </row>
    <row r="232" spans="1:21" s="17" customFormat="1" ht="19.5" customHeight="1" x14ac:dyDescent="0.25">
      <c r="A232" s="14"/>
      <c r="B232" s="15"/>
      <c r="C232" s="25"/>
    </row>
    <row r="233" spans="1:21" s="17" customFormat="1" ht="19.5" customHeight="1" x14ac:dyDescent="0.25">
      <c r="A233" s="14"/>
      <c r="B233" s="15"/>
      <c r="C233" s="25"/>
    </row>
    <row r="234" spans="1:21" s="17" customFormat="1" ht="19.5" customHeight="1" x14ac:dyDescent="0.25">
      <c r="A234" s="14"/>
      <c r="B234" s="15"/>
      <c r="C234" s="25"/>
    </row>
    <row r="235" spans="1:21" s="26" customFormat="1" ht="19.5" customHeight="1" x14ac:dyDescent="0.25">
      <c r="A235" s="14"/>
      <c r="B235" s="25"/>
      <c r="C235" s="2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s="26" customFormat="1" ht="19.5" customHeight="1" x14ac:dyDescent="0.25">
      <c r="A236" s="14"/>
      <c r="B236" s="25"/>
      <c r="C236" s="2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s="26" customFormat="1" ht="19.5" customHeight="1" x14ac:dyDescent="0.25">
      <c r="A237" s="14"/>
      <c r="B237" s="25"/>
      <c r="C237" s="2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s="26" customFormat="1" ht="19.5" customHeight="1" x14ac:dyDescent="0.25">
      <c r="A238" s="14"/>
      <c r="B238" s="25"/>
      <c r="C238" s="2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s="26" customFormat="1" ht="19.5" customHeight="1" x14ac:dyDescent="0.25">
      <c r="A239" s="14"/>
      <c r="B239" s="25"/>
      <c r="C239" s="2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s="26" customFormat="1" ht="19.5" customHeight="1" x14ac:dyDescent="0.25">
      <c r="A240" s="14"/>
      <c r="B240" s="25"/>
      <c r="C240" s="2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s="26" customFormat="1" ht="19.5" customHeight="1" x14ac:dyDescent="0.25">
      <c r="A241" s="14"/>
      <c r="B241" s="25"/>
      <c r="C241" s="25"/>
      <c r="D241" s="19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s="26" customFormat="1" ht="19.5" customHeight="1" x14ac:dyDescent="0.25">
      <c r="A242" s="14"/>
      <c r="B242" s="25"/>
      <c r="C242" s="2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s="17" customFormat="1" ht="19.5" customHeight="1" x14ac:dyDescent="0.25">
      <c r="A243" s="14"/>
      <c r="B243" s="25"/>
      <c r="C243" s="25"/>
    </row>
    <row r="244" spans="1:21" s="17" customFormat="1" ht="19.5" customHeight="1" x14ac:dyDescent="0.25">
      <c r="A244" s="14"/>
      <c r="B244" s="25"/>
      <c r="C244" s="25"/>
    </row>
    <row r="245" spans="1:21" s="17" customFormat="1" ht="19.5" customHeight="1" x14ac:dyDescent="0.25">
      <c r="A245" s="14"/>
      <c r="B245" s="25"/>
      <c r="C245" s="25"/>
    </row>
    <row r="246" spans="1:21" s="17" customFormat="1" ht="19.5" customHeight="1" x14ac:dyDescent="0.25">
      <c r="A246" s="14"/>
      <c r="B246" s="25"/>
      <c r="C246" s="25"/>
    </row>
    <row r="247" spans="1:21" s="17" customFormat="1" ht="19.5" customHeight="1" x14ac:dyDescent="0.25">
      <c r="A247" s="14"/>
      <c r="B247" s="25"/>
      <c r="C247" s="25"/>
    </row>
    <row r="248" spans="1:21" s="17" customFormat="1" ht="19.5" customHeight="1" x14ac:dyDescent="0.25">
      <c r="A248" s="14"/>
      <c r="B248" s="25"/>
      <c r="C248" s="25"/>
      <c r="D248" s="16"/>
      <c r="F248" s="18"/>
    </row>
    <row r="249" spans="1:21" s="17" customFormat="1" ht="19.5" customHeight="1" x14ac:dyDescent="0.25">
      <c r="A249" s="14"/>
      <c r="B249" s="25"/>
      <c r="C249" s="25"/>
      <c r="D249" s="16"/>
      <c r="F249" s="18"/>
    </row>
    <row r="250" spans="1:21" s="17" customFormat="1" ht="19.5" customHeight="1" x14ac:dyDescent="0.25">
      <c r="A250" s="14"/>
      <c r="B250" s="25"/>
      <c r="C250" s="25"/>
      <c r="D250" s="16"/>
      <c r="F250" s="18"/>
    </row>
    <row r="251" spans="1:21" s="17" customFormat="1" ht="19.5" customHeight="1" x14ac:dyDescent="0.25">
      <c r="A251" s="14"/>
      <c r="B251" s="25"/>
      <c r="C251" s="25"/>
      <c r="D251" s="16"/>
      <c r="F251" s="18"/>
    </row>
    <row r="252" spans="1:21" s="17" customFormat="1" ht="19.5" customHeight="1" x14ac:dyDescent="0.25">
      <c r="A252" s="14"/>
      <c r="B252" s="25"/>
      <c r="C252" s="25"/>
      <c r="D252" s="16"/>
      <c r="F252" s="18"/>
    </row>
    <row r="253" spans="1:21" s="17" customFormat="1" ht="19.5" customHeight="1" x14ac:dyDescent="0.25">
      <c r="A253" s="14"/>
      <c r="B253" s="25"/>
      <c r="C253" s="25"/>
      <c r="D253" s="19"/>
      <c r="F253" s="19"/>
    </row>
    <row r="254" spans="1:21" s="17" customFormat="1" ht="19.5" customHeight="1" x14ac:dyDescent="0.25">
      <c r="A254" s="14"/>
      <c r="B254" s="25"/>
      <c r="C254" s="25"/>
      <c r="D254" s="19"/>
      <c r="F254" s="19"/>
    </row>
    <row r="255" spans="1:21" s="17" customFormat="1" ht="19.5" customHeight="1" x14ac:dyDescent="0.25">
      <c r="A255" s="14"/>
      <c r="B255" s="25"/>
      <c r="C255" s="25"/>
    </row>
    <row r="256" spans="1:21" s="26" customFormat="1" ht="19.5" customHeight="1" x14ac:dyDescent="0.25">
      <c r="A256" s="14"/>
      <c r="B256" s="25"/>
      <c r="C256" s="2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6" s="17" customFormat="1" ht="19.5" customHeight="1" x14ac:dyDescent="0.25">
      <c r="A257" s="14"/>
      <c r="B257" s="25"/>
      <c r="C257" s="25"/>
    </row>
    <row r="258" spans="1:6" s="17" customFormat="1" ht="19.5" customHeight="1" x14ac:dyDescent="0.25">
      <c r="A258" s="14"/>
      <c r="B258" s="25"/>
      <c r="C258" s="25"/>
    </row>
    <row r="259" spans="1:6" s="17" customFormat="1" ht="19.5" customHeight="1" x14ac:dyDescent="0.25">
      <c r="A259" s="14"/>
      <c r="B259" s="25"/>
      <c r="C259" s="25"/>
    </row>
    <row r="260" spans="1:6" s="17" customFormat="1" ht="19.5" customHeight="1" x14ac:dyDescent="0.25">
      <c r="A260" s="14"/>
      <c r="B260" s="25"/>
      <c r="C260" s="25"/>
    </row>
    <row r="261" spans="1:6" s="30" customFormat="1" ht="19.5" customHeight="1" x14ac:dyDescent="0.25">
      <c r="A261" s="27"/>
      <c r="B261" s="33"/>
      <c r="C261" s="33"/>
    </row>
    <row r="262" spans="1:6" s="30" customFormat="1" ht="19.5" customHeight="1" x14ac:dyDescent="0.25">
      <c r="A262" s="27"/>
      <c r="B262" s="33"/>
      <c r="C262" s="33"/>
    </row>
    <row r="263" spans="1:6" s="17" customFormat="1" ht="19.5" customHeight="1" x14ac:dyDescent="0.25">
      <c r="A263" s="27"/>
      <c r="B263" s="15"/>
      <c r="C263" s="25"/>
    </row>
    <row r="264" spans="1:6" s="17" customFormat="1" ht="19.5" customHeight="1" x14ac:dyDescent="0.25">
      <c r="A264" s="24"/>
      <c r="B264" s="15"/>
      <c r="C264" s="25"/>
    </row>
    <row r="265" spans="1:6" s="17" customFormat="1" ht="19.5" customHeight="1" x14ac:dyDescent="0.25">
      <c r="A265" s="27"/>
      <c r="B265" s="15"/>
      <c r="C265" s="25"/>
    </row>
    <row r="266" spans="1:6" s="17" customFormat="1" ht="19.5" customHeight="1" x14ac:dyDescent="0.25">
      <c r="A266" s="24"/>
      <c r="B266" s="15"/>
      <c r="C266" s="25"/>
    </row>
    <row r="267" spans="1:6" s="17" customFormat="1" ht="19.5" customHeight="1" x14ac:dyDescent="0.25">
      <c r="A267" s="27"/>
      <c r="B267" s="15"/>
      <c r="C267" s="25"/>
    </row>
    <row r="268" spans="1:6" s="17" customFormat="1" ht="19.5" customHeight="1" x14ac:dyDescent="0.25">
      <c r="A268" s="24"/>
      <c r="B268" s="15"/>
      <c r="C268" s="25"/>
      <c r="F268" s="19"/>
    </row>
    <row r="269" spans="1:6" s="17" customFormat="1" ht="19.5" customHeight="1" x14ac:dyDescent="0.25">
      <c r="A269" s="27"/>
      <c r="B269" s="15"/>
      <c r="C269" s="25"/>
    </row>
    <row r="270" spans="1:6" s="17" customFormat="1" ht="19.5" customHeight="1" x14ac:dyDescent="0.25">
      <c r="A270" s="24"/>
      <c r="B270" s="15"/>
      <c r="C270" s="25"/>
    </row>
    <row r="271" spans="1:6" s="17" customFormat="1" ht="19.5" customHeight="1" x14ac:dyDescent="0.25">
      <c r="A271" s="27"/>
      <c r="B271" s="15"/>
      <c r="C271" s="25"/>
    </row>
    <row r="272" spans="1:6" s="17" customFormat="1" ht="19.5" customHeight="1" x14ac:dyDescent="0.25">
      <c r="A272" s="24"/>
      <c r="B272" s="15"/>
      <c r="C272" s="25"/>
    </row>
    <row r="273" spans="1:6" s="17" customFormat="1" ht="19.5" customHeight="1" x14ac:dyDescent="0.25">
      <c r="A273" s="27"/>
      <c r="B273" s="15"/>
      <c r="C273" s="25"/>
    </row>
    <row r="274" spans="1:6" s="17" customFormat="1" ht="19.5" customHeight="1" x14ac:dyDescent="0.25">
      <c r="A274" s="24"/>
      <c r="B274" s="15"/>
      <c r="C274" s="25"/>
    </row>
    <row r="275" spans="1:6" s="17" customFormat="1" ht="19.5" customHeight="1" x14ac:dyDescent="0.25">
      <c r="A275" s="27"/>
      <c r="B275" s="15"/>
      <c r="C275" s="25"/>
    </row>
    <row r="276" spans="1:6" s="17" customFormat="1" ht="19.5" customHeight="1" x14ac:dyDescent="0.25">
      <c r="A276" s="24"/>
      <c r="B276" s="15"/>
      <c r="C276" s="25"/>
    </row>
    <row r="277" spans="1:6" s="17" customFormat="1" ht="19.5" customHeight="1" x14ac:dyDescent="0.25">
      <c r="A277" s="27"/>
      <c r="B277" s="15"/>
      <c r="C277" s="25"/>
    </row>
    <row r="278" spans="1:6" s="17" customFormat="1" ht="19.5" customHeight="1" x14ac:dyDescent="0.25">
      <c r="A278" s="24"/>
      <c r="B278" s="15"/>
      <c r="C278" s="25"/>
    </row>
    <row r="279" spans="1:6" s="17" customFormat="1" ht="19.5" customHeight="1" x14ac:dyDescent="0.25">
      <c r="A279" s="27"/>
      <c r="B279" s="25"/>
      <c r="C279" s="25"/>
    </row>
    <row r="280" spans="1:6" s="17" customFormat="1" ht="19.5" customHeight="1" x14ac:dyDescent="0.25">
      <c r="A280" s="24"/>
      <c r="B280" s="25"/>
      <c r="C280" s="25"/>
    </row>
    <row r="281" spans="1:6" s="17" customFormat="1" ht="19.5" customHeight="1" x14ac:dyDescent="0.25">
      <c r="A281" s="27"/>
      <c r="B281" s="25"/>
      <c r="C281" s="25"/>
    </row>
    <row r="282" spans="1:6" s="17" customFormat="1" ht="19.5" customHeight="1" x14ac:dyDescent="0.25">
      <c r="A282" s="24"/>
      <c r="B282" s="25"/>
      <c r="C282" s="25"/>
    </row>
    <row r="283" spans="1:6" s="30" customFormat="1" ht="19.5" customHeight="1" x14ac:dyDescent="0.25">
      <c r="A283" s="27"/>
      <c r="B283" s="33"/>
      <c r="C283" s="33"/>
    </row>
    <row r="284" spans="1:6" s="30" customFormat="1" ht="19.5" customHeight="1" x14ac:dyDescent="0.25">
      <c r="A284" s="37"/>
      <c r="B284" s="33"/>
      <c r="C284" s="33"/>
    </row>
    <row r="285" spans="1:6" s="30" customFormat="1" ht="19.5" customHeight="1" x14ac:dyDescent="0.25">
      <c r="A285" s="27"/>
      <c r="B285" s="33"/>
      <c r="C285" s="33"/>
    </row>
    <row r="286" spans="1:6" s="30" customFormat="1" ht="19.5" customHeight="1" x14ac:dyDescent="0.25">
      <c r="A286" s="37"/>
      <c r="B286" s="33"/>
      <c r="C286" s="33"/>
      <c r="F286" s="39"/>
    </row>
    <row r="287" spans="1:6" s="30" customFormat="1" ht="19.5" customHeight="1" x14ac:dyDescent="0.25">
      <c r="A287" s="27"/>
      <c r="B287" s="33"/>
      <c r="C287" s="33"/>
      <c r="F287" s="39"/>
    </row>
    <row r="288" spans="1:6" s="30" customFormat="1" ht="19.5" customHeight="1" x14ac:dyDescent="0.25">
      <c r="A288" s="37"/>
      <c r="B288" s="33"/>
      <c r="C288" s="33"/>
      <c r="F288" s="39"/>
    </row>
    <row r="289" spans="1:21" s="30" customFormat="1" ht="19.5" customHeight="1" x14ac:dyDescent="0.25">
      <c r="A289" s="27"/>
      <c r="B289" s="33"/>
      <c r="C289" s="33"/>
      <c r="F289" s="39"/>
    </row>
    <row r="290" spans="1:21" s="30" customFormat="1" ht="19.5" customHeight="1" x14ac:dyDescent="0.25">
      <c r="A290" s="37"/>
      <c r="B290" s="33"/>
      <c r="C290" s="33"/>
      <c r="F290" s="39"/>
    </row>
    <row r="291" spans="1:21" s="30" customFormat="1" ht="19.5" customHeight="1" x14ac:dyDescent="0.25">
      <c r="A291" s="27"/>
      <c r="B291" s="33"/>
      <c r="C291" s="33"/>
      <c r="F291" s="39"/>
    </row>
    <row r="292" spans="1:21" s="40" customFormat="1" ht="19.5" customHeight="1" x14ac:dyDescent="0.25">
      <c r="A292" s="37"/>
      <c r="B292" s="33"/>
      <c r="C292" s="33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:21" s="40" customFormat="1" ht="19.5" customHeight="1" x14ac:dyDescent="0.25">
      <c r="A293" s="27"/>
      <c r="B293" s="33"/>
      <c r="C293" s="33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</row>
    <row r="294" spans="1:21" s="30" customFormat="1" ht="19.5" customHeight="1" x14ac:dyDescent="0.25">
      <c r="A294" s="37"/>
      <c r="B294" s="33"/>
      <c r="C294" s="33"/>
    </row>
    <row r="295" spans="1:21" s="17" customFormat="1" ht="19.5" customHeight="1" x14ac:dyDescent="0.25">
      <c r="A295" s="24"/>
      <c r="B295" s="25"/>
      <c r="C295" s="25"/>
    </row>
    <row r="296" spans="1:21" s="17" customFormat="1" ht="19.5" customHeight="1" x14ac:dyDescent="0.25">
      <c r="A296" s="24"/>
      <c r="B296" s="25"/>
      <c r="C296" s="25"/>
    </row>
    <row r="297" spans="1:21" s="19" customFormat="1" ht="19.5" customHeight="1" x14ac:dyDescent="0.25">
      <c r="A297" s="24"/>
      <c r="B297" s="25"/>
      <c r="C297" s="35"/>
      <c r="D297" s="17"/>
      <c r="F297" s="17"/>
    </row>
    <row r="298" spans="1:21" s="19" customFormat="1" ht="19.5" customHeight="1" x14ac:dyDescent="0.25">
      <c r="A298" s="24"/>
      <c r="B298" s="25"/>
      <c r="C298" s="35"/>
      <c r="D298" s="17"/>
      <c r="F298" s="17"/>
    </row>
    <row r="299" spans="1:21" s="17" customFormat="1" ht="19.5" customHeight="1" x14ac:dyDescent="0.25">
      <c r="A299" s="24"/>
      <c r="B299" s="25"/>
      <c r="C299" s="25"/>
    </row>
    <row r="300" spans="1:21" s="17" customFormat="1" ht="19.5" customHeight="1" x14ac:dyDescent="0.25">
      <c r="A300" s="24"/>
      <c r="B300" s="25"/>
      <c r="C300" s="25"/>
    </row>
    <row r="301" spans="1:21" s="17" customFormat="1" ht="19.5" customHeight="1" x14ac:dyDescent="0.25">
      <c r="A301" s="24"/>
      <c r="B301" s="25"/>
      <c r="C301" s="25"/>
      <c r="F301" s="19"/>
    </row>
    <row r="302" spans="1:21" s="17" customFormat="1" ht="19.5" customHeight="1" x14ac:dyDescent="0.25">
      <c r="A302" s="24"/>
      <c r="B302" s="25"/>
      <c r="C302" s="25"/>
    </row>
    <row r="303" spans="1:21" s="17" customFormat="1" ht="19.5" customHeight="1" x14ac:dyDescent="0.25">
      <c r="A303" s="24"/>
      <c r="B303" s="25"/>
      <c r="C303" s="25"/>
    </row>
    <row r="304" spans="1:21" s="26" customFormat="1" ht="19.5" customHeight="1" x14ac:dyDescent="0.25">
      <c r="A304" s="24"/>
      <c r="B304" s="25"/>
      <c r="C304" s="2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s="26" customFormat="1" ht="19.5" customHeight="1" x14ac:dyDescent="0.25">
      <c r="A305" s="24"/>
      <c r="B305" s="25"/>
      <c r="C305" s="2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s="26" customFormat="1" ht="19.5" customHeight="1" x14ac:dyDescent="0.25">
      <c r="A306" s="24"/>
      <c r="B306" s="25"/>
      <c r="C306" s="2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s="26" customFormat="1" ht="19.5" customHeight="1" x14ac:dyDescent="0.25">
      <c r="A307" s="24"/>
      <c r="B307" s="25"/>
      <c r="C307" s="2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s="26" customFormat="1" ht="20.100000000000001" customHeight="1" x14ac:dyDescent="0.25">
      <c r="A308" s="24"/>
      <c r="B308" s="25"/>
      <c r="C308" s="2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s="26" customFormat="1" ht="20.100000000000001" customHeight="1" x14ac:dyDescent="0.25">
      <c r="A309" s="24"/>
      <c r="B309" s="25"/>
      <c r="C309" s="2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s="26" customFormat="1" ht="19.5" customHeight="1" x14ac:dyDescent="0.25">
      <c r="A310" s="24"/>
      <c r="B310" s="25"/>
      <c r="C310" s="2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s="26" customFormat="1" ht="19.5" customHeight="1" x14ac:dyDescent="0.25">
      <c r="A311" s="24"/>
      <c r="B311" s="25"/>
      <c r="C311" s="25"/>
      <c r="D311" s="17"/>
      <c r="E311" s="17"/>
      <c r="F311" s="19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s="17" customFormat="1" ht="19.5" customHeight="1" x14ac:dyDescent="0.25">
      <c r="A312" s="24"/>
      <c r="B312" s="25"/>
      <c r="C312" s="25"/>
    </row>
    <row r="313" spans="1:21" s="17" customFormat="1" ht="19.5" customHeight="1" x14ac:dyDescent="0.25">
      <c r="A313" s="24"/>
      <c r="B313" s="25"/>
      <c r="C313" s="25"/>
    </row>
    <row r="314" spans="1:21" s="17" customFormat="1" ht="19.5" customHeight="1" x14ac:dyDescent="0.25">
      <c r="A314" s="24"/>
      <c r="B314" s="25"/>
      <c r="C314" s="25"/>
    </row>
    <row r="315" spans="1:21" s="17" customFormat="1" ht="19.5" customHeight="1" x14ac:dyDescent="0.25">
      <c r="A315" s="24"/>
      <c r="B315" s="25"/>
      <c r="C315" s="25"/>
    </row>
    <row r="316" spans="1:21" s="17" customFormat="1" ht="19.5" customHeight="1" x14ac:dyDescent="0.25">
      <c r="A316" s="24"/>
      <c r="B316" s="25"/>
      <c r="C316" s="25"/>
    </row>
    <row r="317" spans="1:21" s="17" customFormat="1" ht="19.5" customHeight="1" x14ac:dyDescent="0.25">
      <c r="A317" s="24"/>
      <c r="B317" s="15"/>
      <c r="C317" s="25"/>
      <c r="F317" s="19"/>
    </row>
    <row r="318" spans="1:21" s="17" customFormat="1" ht="20.100000000000001" customHeight="1" x14ac:dyDescent="0.25">
      <c r="A318" s="24"/>
      <c r="B318" s="15"/>
      <c r="C318" s="25"/>
      <c r="F318" s="19"/>
    </row>
    <row r="319" spans="1:21" s="17" customFormat="1" ht="20.100000000000001" customHeight="1" x14ac:dyDescent="0.25">
      <c r="A319" s="24"/>
      <c r="B319" s="15"/>
      <c r="C319" s="25"/>
    </row>
    <row r="320" spans="1:21" s="17" customFormat="1" ht="20.100000000000001" customHeight="1" x14ac:dyDescent="0.25">
      <c r="A320" s="24"/>
      <c r="B320" s="15"/>
      <c r="C320" s="25"/>
    </row>
    <row r="321" spans="1:6" s="17" customFormat="1" ht="19.5" customHeight="1" x14ac:dyDescent="0.25">
      <c r="A321" s="24"/>
      <c r="B321" s="15"/>
      <c r="C321" s="25"/>
    </row>
    <row r="322" spans="1:6" s="17" customFormat="1" x14ac:dyDescent="0.25">
      <c r="A322" s="24"/>
      <c r="B322" s="15"/>
      <c r="C322" s="25"/>
      <c r="F322" s="19"/>
    </row>
    <row r="323" spans="1:6" s="17" customFormat="1" x14ac:dyDescent="0.25">
      <c r="A323" s="24"/>
      <c r="B323" s="15"/>
      <c r="C323" s="25"/>
      <c r="F323" s="19"/>
    </row>
    <row r="324" spans="1:6" s="17" customFormat="1" x14ac:dyDescent="0.25">
      <c r="A324" s="24"/>
      <c r="B324" s="15"/>
      <c r="C324" s="25"/>
    </row>
    <row r="325" spans="1:6" s="17" customFormat="1" x14ac:dyDescent="0.25">
      <c r="A325" s="24"/>
      <c r="B325" s="15"/>
      <c r="C325" s="25"/>
    </row>
    <row r="326" spans="1:6" s="17" customFormat="1" x14ac:dyDescent="0.25">
      <c r="A326" s="24"/>
      <c r="B326" s="15"/>
      <c r="C326" s="25"/>
    </row>
    <row r="327" spans="1:6" s="17" customFormat="1" x14ac:dyDescent="0.25">
      <c r="A327" s="24"/>
      <c r="B327" s="15"/>
      <c r="C327" s="25"/>
    </row>
    <row r="328" spans="1:6" s="17" customFormat="1" x14ac:dyDescent="0.25">
      <c r="A328" s="24"/>
      <c r="B328" s="15"/>
      <c r="C328" s="25"/>
    </row>
    <row r="329" spans="1:6" s="17" customFormat="1" x14ac:dyDescent="0.25">
      <c r="A329" s="24"/>
      <c r="B329" s="15"/>
      <c r="C329" s="25"/>
    </row>
    <row r="330" spans="1:6" s="17" customFormat="1" x14ac:dyDescent="0.25">
      <c r="A330" s="24"/>
      <c r="B330" s="15"/>
      <c r="C330" s="25"/>
    </row>
    <row r="331" spans="1:6" s="17" customFormat="1" ht="20.100000000000001" customHeight="1" x14ac:dyDescent="0.25">
      <c r="A331" s="24"/>
      <c r="B331" s="15"/>
      <c r="C331" s="25"/>
    </row>
    <row r="332" spans="1:6" s="17" customFormat="1" ht="20.100000000000001" customHeight="1" x14ac:dyDescent="0.25">
      <c r="A332" s="14"/>
      <c r="B332" s="15"/>
      <c r="C332" s="25"/>
    </row>
    <row r="333" spans="1:6" s="17" customFormat="1" ht="20.100000000000001" customHeight="1" x14ac:dyDescent="0.25">
      <c r="A333" s="24"/>
      <c r="B333" s="15"/>
      <c r="C333" s="25"/>
    </row>
    <row r="334" spans="1:6" s="17" customFormat="1" ht="20.100000000000001" customHeight="1" x14ac:dyDescent="0.25">
      <c r="A334" s="14"/>
      <c r="B334" s="15"/>
      <c r="C334" s="25"/>
    </row>
    <row r="335" spans="1:6" s="17" customFormat="1" ht="20.100000000000001" customHeight="1" x14ac:dyDescent="0.25">
      <c r="A335" s="24"/>
      <c r="B335" s="15"/>
      <c r="C335" s="25"/>
    </row>
    <row r="336" spans="1:6" s="17" customFormat="1" ht="20.100000000000001" customHeight="1" x14ac:dyDescent="0.25">
      <c r="A336" s="14"/>
      <c r="B336" s="15"/>
      <c r="C336" s="25"/>
    </row>
    <row r="337" spans="1:6" s="17" customFormat="1" ht="20.100000000000001" customHeight="1" x14ac:dyDescent="0.25">
      <c r="A337" s="24"/>
      <c r="B337" s="15"/>
      <c r="C337" s="25"/>
    </row>
    <row r="338" spans="1:6" s="17" customFormat="1" ht="20.100000000000001" customHeight="1" x14ac:dyDescent="0.25">
      <c r="A338" s="14"/>
      <c r="B338" s="15"/>
      <c r="C338" s="25"/>
    </row>
    <row r="339" spans="1:6" s="17" customFormat="1" ht="20.100000000000001" customHeight="1" x14ac:dyDescent="0.25">
      <c r="A339" s="24"/>
      <c r="B339" s="15"/>
      <c r="C339" s="25"/>
      <c r="D339" s="16"/>
      <c r="F339" s="18"/>
    </row>
    <row r="340" spans="1:6" s="17" customFormat="1" ht="20.100000000000001" customHeight="1" x14ac:dyDescent="0.25">
      <c r="A340" s="14"/>
      <c r="B340" s="15"/>
      <c r="C340" s="25"/>
    </row>
    <row r="341" spans="1:6" s="17" customFormat="1" ht="20.100000000000001" customHeight="1" x14ac:dyDescent="0.25">
      <c r="A341" s="24"/>
      <c r="B341" s="15"/>
      <c r="C341" s="25"/>
      <c r="D341" s="16"/>
      <c r="F341" s="18"/>
    </row>
    <row r="342" spans="1:6" s="17" customFormat="1" ht="20.100000000000001" customHeight="1" x14ac:dyDescent="0.25">
      <c r="A342" s="14"/>
      <c r="B342" s="15"/>
      <c r="C342" s="25"/>
      <c r="D342" s="16"/>
      <c r="F342" s="18"/>
    </row>
    <row r="343" spans="1:6" s="17" customFormat="1" ht="20.100000000000001" customHeight="1" x14ac:dyDescent="0.25">
      <c r="A343" s="24"/>
      <c r="B343" s="15"/>
      <c r="C343" s="25"/>
      <c r="D343" s="16"/>
      <c r="F343" s="18"/>
    </row>
    <row r="344" spans="1:6" s="17" customFormat="1" x14ac:dyDescent="0.25">
      <c r="A344" s="14"/>
      <c r="B344" s="15"/>
      <c r="C344" s="25"/>
      <c r="D344" s="16"/>
      <c r="F344" s="18"/>
    </row>
    <row r="345" spans="1:6" s="17" customFormat="1" x14ac:dyDescent="0.25">
      <c r="A345" s="24"/>
      <c r="B345" s="15"/>
      <c r="C345" s="25"/>
      <c r="F345" s="19"/>
    </row>
    <row r="346" spans="1:6" s="17" customFormat="1" x14ac:dyDescent="0.25">
      <c r="A346" s="14"/>
      <c r="B346" s="15"/>
      <c r="C346" s="25"/>
      <c r="F346" s="19"/>
    </row>
    <row r="347" spans="1:6" s="17" customFormat="1" x14ac:dyDescent="0.25">
      <c r="A347" s="24"/>
      <c r="B347" s="15"/>
      <c r="C347" s="25"/>
      <c r="F347" s="19"/>
    </row>
    <row r="348" spans="1:6" s="17" customFormat="1" x14ac:dyDescent="0.25">
      <c r="A348" s="14"/>
      <c r="B348" s="15"/>
      <c r="C348" s="25"/>
      <c r="F348" s="19"/>
    </row>
    <row r="349" spans="1:6" s="17" customFormat="1" ht="20.100000000000001" customHeight="1" x14ac:dyDescent="0.25">
      <c r="A349" s="24"/>
      <c r="B349" s="15"/>
      <c r="C349" s="25"/>
    </row>
    <row r="350" spans="1:6" s="17" customFormat="1" ht="20.100000000000001" customHeight="1" x14ac:dyDescent="0.25">
      <c r="A350" s="24"/>
      <c r="B350" s="15"/>
      <c r="C350" s="25"/>
    </row>
    <row r="351" spans="1:6" s="17" customFormat="1" ht="20.100000000000001" customHeight="1" x14ac:dyDescent="0.25">
      <c r="A351" s="24"/>
      <c r="B351" s="15"/>
      <c r="C351" s="25"/>
    </row>
    <row r="352" spans="1:6" s="17" customFormat="1" ht="20.100000000000001" customHeight="1" x14ac:dyDescent="0.25">
      <c r="A352" s="24"/>
      <c r="B352" s="15"/>
      <c r="C352" s="25"/>
    </row>
    <row r="353" spans="1:6" s="17" customFormat="1" ht="20.100000000000001" customHeight="1" x14ac:dyDescent="0.25">
      <c r="A353" s="24"/>
      <c r="B353" s="15"/>
      <c r="C353" s="25"/>
    </row>
    <row r="354" spans="1:6" s="17" customFormat="1" ht="20.100000000000001" customHeight="1" x14ac:dyDescent="0.25">
      <c r="A354" s="24"/>
      <c r="B354" s="15"/>
      <c r="C354" s="25"/>
    </row>
    <row r="355" spans="1:6" s="17" customFormat="1" ht="20.100000000000001" customHeight="1" x14ac:dyDescent="0.25">
      <c r="A355" s="24"/>
      <c r="B355" s="15"/>
      <c r="C355" s="25"/>
    </row>
    <row r="356" spans="1:6" s="17" customFormat="1" ht="20.100000000000001" customHeight="1" x14ac:dyDescent="0.25">
      <c r="A356" s="24"/>
      <c r="B356" s="15"/>
      <c r="C356" s="25"/>
    </row>
    <row r="357" spans="1:6" s="17" customFormat="1" ht="20.100000000000001" customHeight="1" x14ac:dyDescent="0.25">
      <c r="A357" s="24"/>
      <c r="B357" s="15"/>
      <c r="C357" s="25"/>
    </row>
    <row r="358" spans="1:6" s="17" customFormat="1" ht="20.100000000000001" customHeight="1" x14ac:dyDescent="0.25">
      <c r="A358" s="24"/>
      <c r="B358" s="15"/>
      <c r="C358" s="25"/>
    </row>
    <row r="359" spans="1:6" s="17" customFormat="1" x14ac:dyDescent="0.25">
      <c r="A359" s="24"/>
      <c r="B359" s="15"/>
      <c r="C359" s="25"/>
      <c r="F359" s="19"/>
    </row>
    <row r="360" spans="1:6" s="17" customFormat="1" ht="20.100000000000001" customHeight="1" x14ac:dyDescent="0.25">
      <c r="A360" s="24"/>
      <c r="B360" s="15"/>
      <c r="C360" s="25"/>
      <c r="F360" s="18"/>
    </row>
    <row r="361" spans="1:6" s="17" customFormat="1" x14ac:dyDescent="0.25">
      <c r="A361" s="24"/>
      <c r="B361" s="15"/>
      <c r="C361" s="25"/>
      <c r="D361" s="16"/>
      <c r="F361" s="18"/>
    </row>
    <row r="362" spans="1:6" s="17" customFormat="1" ht="20.100000000000001" customHeight="1" x14ac:dyDescent="0.25">
      <c r="A362" s="24"/>
      <c r="B362" s="15"/>
      <c r="C362" s="25"/>
      <c r="F362" s="18"/>
    </row>
    <row r="363" spans="1:6" s="17" customFormat="1" x14ac:dyDescent="0.25">
      <c r="A363" s="24"/>
      <c r="B363" s="15"/>
      <c r="C363" s="25"/>
      <c r="D363" s="16"/>
      <c r="F363" s="18"/>
    </row>
    <row r="364" spans="1:6" s="17" customFormat="1" x14ac:dyDescent="0.25">
      <c r="A364" s="24"/>
      <c r="B364" s="15"/>
      <c r="C364" s="25"/>
      <c r="D364" s="16"/>
      <c r="F364" s="18"/>
    </row>
    <row r="365" spans="1:6" s="17" customFormat="1" x14ac:dyDescent="0.25">
      <c r="A365" s="24"/>
      <c r="B365" s="15"/>
      <c r="C365" s="25"/>
      <c r="D365" s="16"/>
      <c r="F365" s="18"/>
    </row>
    <row r="366" spans="1:6" s="17" customFormat="1" x14ac:dyDescent="0.25">
      <c r="A366" s="24"/>
      <c r="B366" s="15"/>
      <c r="C366" s="25"/>
      <c r="D366" s="16"/>
      <c r="F366" s="18"/>
    </row>
    <row r="367" spans="1:6" s="17" customFormat="1" x14ac:dyDescent="0.25">
      <c r="A367" s="24"/>
      <c r="B367" s="15"/>
      <c r="C367" s="25"/>
      <c r="D367" s="16"/>
      <c r="F367" s="18"/>
    </row>
    <row r="368" spans="1:6" s="17" customFormat="1" x14ac:dyDescent="0.25">
      <c r="A368" s="24"/>
      <c r="B368" s="15"/>
      <c r="C368" s="25"/>
      <c r="D368" s="16"/>
      <c r="F368" s="18"/>
    </row>
    <row r="369" spans="1:6" s="17" customFormat="1" x14ac:dyDescent="0.25">
      <c r="A369" s="24"/>
      <c r="B369" s="15"/>
      <c r="C369" s="25"/>
      <c r="D369" s="16"/>
      <c r="F369" s="18"/>
    </row>
    <row r="370" spans="1:6" s="17" customFormat="1" x14ac:dyDescent="0.25">
      <c r="A370" s="24"/>
      <c r="B370" s="15"/>
      <c r="C370" s="25"/>
      <c r="D370" s="16"/>
      <c r="F370" s="18"/>
    </row>
    <row r="371" spans="1:6" s="17" customFormat="1" x14ac:dyDescent="0.25">
      <c r="A371" s="24"/>
      <c r="B371" s="15"/>
      <c r="C371" s="25"/>
      <c r="F371" s="18"/>
    </row>
    <row r="372" spans="1:6" s="17" customFormat="1" x14ac:dyDescent="0.25">
      <c r="A372" s="24"/>
      <c r="B372" s="15"/>
      <c r="C372" s="25"/>
      <c r="F372" s="18"/>
    </row>
    <row r="373" spans="1:6" s="17" customFormat="1" ht="20.100000000000001" customHeight="1" x14ac:dyDescent="0.25">
      <c r="A373" s="24"/>
      <c r="B373" s="15"/>
      <c r="C373" s="25"/>
      <c r="D373" s="16"/>
      <c r="F373" s="18"/>
    </row>
    <row r="374" spans="1:6" s="17" customFormat="1" ht="20.100000000000001" customHeight="1" x14ac:dyDescent="0.25">
      <c r="A374" s="24"/>
      <c r="B374" s="15"/>
      <c r="C374" s="25"/>
      <c r="D374" s="16"/>
    </row>
    <row r="375" spans="1:6" s="17" customFormat="1" ht="20.100000000000001" customHeight="1" x14ac:dyDescent="0.25">
      <c r="A375" s="24"/>
      <c r="B375" s="15"/>
      <c r="C375" s="25"/>
      <c r="D375" s="16"/>
      <c r="F375" s="18"/>
    </row>
    <row r="376" spans="1:6" s="17" customFormat="1" ht="20.100000000000001" customHeight="1" x14ac:dyDescent="0.25">
      <c r="A376" s="24"/>
      <c r="B376" s="15"/>
      <c r="C376" s="25"/>
      <c r="D376" s="16"/>
      <c r="F376" s="18"/>
    </row>
    <row r="377" spans="1:6" s="17" customFormat="1" ht="20.100000000000001" customHeight="1" x14ac:dyDescent="0.25">
      <c r="A377" s="24"/>
      <c r="B377" s="15"/>
      <c r="C377" s="25"/>
      <c r="D377" s="16"/>
      <c r="F377" s="18"/>
    </row>
    <row r="378" spans="1:6" s="17" customFormat="1" ht="20.100000000000001" customHeight="1" x14ac:dyDescent="0.25">
      <c r="A378" s="24"/>
      <c r="B378" s="15"/>
      <c r="C378" s="25"/>
      <c r="D378" s="16"/>
      <c r="F378" s="18"/>
    </row>
    <row r="379" spans="1:6" s="17" customFormat="1" ht="20.100000000000001" customHeight="1" x14ac:dyDescent="0.25">
      <c r="A379" s="24"/>
      <c r="B379" s="15"/>
      <c r="C379" s="25"/>
      <c r="D379" s="16"/>
      <c r="F379" s="18"/>
    </row>
    <row r="380" spans="1:6" s="17" customFormat="1" ht="20.100000000000001" customHeight="1" x14ac:dyDescent="0.25">
      <c r="A380" s="24"/>
      <c r="B380" s="15"/>
      <c r="C380" s="25"/>
      <c r="D380" s="16"/>
      <c r="F380" s="18"/>
    </row>
    <row r="381" spans="1:6" s="17" customFormat="1" x14ac:dyDescent="0.25">
      <c r="A381" s="24"/>
      <c r="B381" s="15"/>
      <c r="C381" s="25"/>
      <c r="D381" s="16"/>
      <c r="F381" s="18"/>
    </row>
    <row r="382" spans="1:6" s="17" customFormat="1" ht="20.100000000000001" customHeight="1" x14ac:dyDescent="0.25">
      <c r="A382" s="24"/>
      <c r="B382" s="15"/>
      <c r="C382" s="25"/>
      <c r="D382" s="16"/>
      <c r="F382" s="18"/>
    </row>
    <row r="383" spans="1:6" s="30" customFormat="1" ht="20.100000000000001" customHeight="1" x14ac:dyDescent="0.25">
      <c r="A383" s="37"/>
      <c r="B383" s="28"/>
      <c r="C383" s="33"/>
      <c r="D383" s="29"/>
      <c r="F383" s="31"/>
    </row>
    <row r="384" spans="1:6" s="17" customFormat="1" ht="21.75" customHeight="1" x14ac:dyDescent="0.25">
      <c r="A384" s="37"/>
      <c r="B384" s="15"/>
      <c r="C384" s="25"/>
      <c r="D384" s="16"/>
      <c r="F384" s="19"/>
    </row>
    <row r="385" spans="1:6" s="17" customFormat="1" ht="21.75" customHeight="1" x14ac:dyDescent="0.25">
      <c r="A385" s="14"/>
      <c r="B385" s="15"/>
      <c r="C385" s="25"/>
      <c r="F385" s="19"/>
    </row>
    <row r="386" spans="1:6" s="17" customFormat="1" ht="21.75" customHeight="1" x14ac:dyDescent="0.25">
      <c r="A386" s="37"/>
      <c r="B386" s="15"/>
      <c r="C386" s="25"/>
      <c r="F386" s="19"/>
    </row>
    <row r="387" spans="1:6" s="17" customFormat="1" ht="21.75" customHeight="1" x14ac:dyDescent="0.25">
      <c r="A387" s="14"/>
      <c r="B387" s="15"/>
      <c r="C387" s="25"/>
      <c r="F387" s="19"/>
    </row>
    <row r="388" spans="1:6" s="17" customFormat="1" ht="21.75" customHeight="1" x14ac:dyDescent="0.25">
      <c r="A388" s="37"/>
      <c r="B388" s="15"/>
      <c r="C388" s="25"/>
      <c r="F388" s="19"/>
    </row>
    <row r="389" spans="1:6" s="17" customFormat="1" ht="21.75" customHeight="1" x14ac:dyDescent="0.25">
      <c r="A389" s="14"/>
      <c r="B389" s="15"/>
      <c r="C389" s="25"/>
      <c r="F389" s="19"/>
    </row>
    <row r="390" spans="1:6" s="17" customFormat="1" ht="21.75" customHeight="1" x14ac:dyDescent="0.25">
      <c r="A390" s="37"/>
      <c r="B390" s="15"/>
      <c r="C390" s="25"/>
      <c r="F390" s="19"/>
    </row>
    <row r="391" spans="1:6" s="17" customFormat="1" ht="21.75" customHeight="1" x14ac:dyDescent="0.25">
      <c r="A391" s="14"/>
      <c r="B391" s="15"/>
      <c r="C391" s="25"/>
      <c r="F391" s="19"/>
    </row>
    <row r="392" spans="1:6" s="17" customFormat="1" ht="20.100000000000001" customHeight="1" x14ac:dyDescent="0.25">
      <c r="A392" s="37"/>
      <c r="B392" s="15"/>
      <c r="C392" s="25"/>
      <c r="F392" s="19"/>
    </row>
    <row r="393" spans="1:6" s="17" customFormat="1" ht="20.100000000000001" customHeight="1" x14ac:dyDescent="0.25">
      <c r="A393" s="14"/>
      <c r="B393" s="15"/>
      <c r="C393" s="25"/>
    </row>
    <row r="394" spans="1:6" s="17" customFormat="1" ht="20.100000000000001" customHeight="1" x14ac:dyDescent="0.25">
      <c r="A394" s="37"/>
      <c r="B394" s="15"/>
      <c r="C394" s="25"/>
    </row>
    <row r="395" spans="1:6" s="17" customFormat="1" ht="20.100000000000001" customHeight="1" x14ac:dyDescent="0.25">
      <c r="A395" s="14"/>
      <c r="B395" s="15"/>
      <c r="C395" s="25"/>
    </row>
    <row r="396" spans="1:6" s="17" customFormat="1" ht="20.100000000000001" customHeight="1" x14ac:dyDescent="0.25">
      <c r="A396" s="37"/>
      <c r="B396" s="15"/>
      <c r="C396" s="25"/>
    </row>
    <row r="397" spans="1:6" s="17" customFormat="1" ht="20.100000000000001" customHeight="1" x14ac:dyDescent="0.25">
      <c r="A397" s="14"/>
      <c r="B397" s="15"/>
      <c r="C397" s="25"/>
    </row>
    <row r="398" spans="1:6" s="17" customFormat="1" ht="20.100000000000001" customHeight="1" x14ac:dyDescent="0.25">
      <c r="A398" s="37"/>
      <c r="B398" s="15"/>
      <c r="C398" s="25"/>
    </row>
    <row r="399" spans="1:6" s="17" customFormat="1" ht="20.100000000000001" customHeight="1" x14ac:dyDescent="0.25">
      <c r="A399" s="14"/>
      <c r="B399" s="15"/>
      <c r="C399" s="25"/>
      <c r="F399" s="18"/>
    </row>
    <row r="400" spans="1:6" s="17" customFormat="1" ht="20.100000000000001" customHeight="1" x14ac:dyDescent="0.25">
      <c r="A400" s="37"/>
      <c r="B400" s="15"/>
      <c r="C400" s="25"/>
    </row>
    <row r="401" spans="1:3" s="17" customFormat="1" ht="20.100000000000001" customHeight="1" x14ac:dyDescent="0.25">
      <c r="A401" s="14"/>
      <c r="B401" s="15"/>
      <c r="C401" s="25"/>
    </row>
    <row r="402" spans="1:3" s="17" customFormat="1" ht="20.100000000000001" customHeight="1" x14ac:dyDescent="0.25">
      <c r="A402" s="37"/>
      <c r="B402" s="15"/>
      <c r="C402" s="25"/>
    </row>
    <row r="403" spans="1:3" s="17" customFormat="1" ht="20.100000000000001" customHeight="1" x14ac:dyDescent="0.25">
      <c r="A403" s="14"/>
      <c r="B403" s="15"/>
      <c r="C403" s="25"/>
    </row>
    <row r="404" spans="1:3" s="17" customFormat="1" ht="20.100000000000001" customHeight="1" x14ac:dyDescent="0.25">
      <c r="A404" s="37"/>
      <c r="B404" s="15"/>
      <c r="C404" s="25"/>
    </row>
    <row r="405" spans="1:3" s="17" customFormat="1" ht="20.100000000000001" customHeight="1" x14ac:dyDescent="0.25">
      <c r="A405" s="14"/>
      <c r="B405" s="15"/>
      <c r="C405" s="25"/>
    </row>
    <row r="406" spans="1:3" s="17" customFormat="1" ht="20.100000000000001" customHeight="1" x14ac:dyDescent="0.25">
      <c r="A406" s="37"/>
      <c r="B406" s="15"/>
      <c r="C406" s="25"/>
    </row>
    <row r="407" spans="1:3" s="17" customFormat="1" ht="20.100000000000001" customHeight="1" x14ac:dyDescent="0.25">
      <c r="A407" s="14"/>
      <c r="B407" s="15"/>
      <c r="C407" s="25"/>
    </row>
    <row r="408" spans="1:3" s="17" customFormat="1" ht="20.100000000000001" customHeight="1" x14ac:dyDescent="0.25">
      <c r="A408" s="37"/>
      <c r="B408" s="15"/>
      <c r="C408" s="25"/>
    </row>
    <row r="409" spans="1:3" s="17" customFormat="1" ht="20.100000000000001" customHeight="1" x14ac:dyDescent="0.25">
      <c r="A409" s="14"/>
      <c r="B409" s="15"/>
      <c r="C409" s="25"/>
    </row>
    <row r="410" spans="1:3" s="17" customFormat="1" ht="20.100000000000001" customHeight="1" x14ac:dyDescent="0.25">
      <c r="A410" s="14"/>
      <c r="B410" s="15"/>
      <c r="C410" s="25"/>
    </row>
    <row r="411" spans="1:3" s="17" customFormat="1" ht="20.100000000000001" customHeight="1" x14ac:dyDescent="0.25">
      <c r="A411" s="14"/>
      <c r="B411" s="15"/>
      <c r="C411" s="25"/>
    </row>
    <row r="412" spans="1:3" s="17" customFormat="1" ht="20.100000000000001" customHeight="1" x14ac:dyDescent="0.25">
      <c r="A412" s="14"/>
      <c r="B412" s="15"/>
      <c r="C412" s="25"/>
    </row>
    <row r="413" spans="1:3" s="17" customFormat="1" ht="20.100000000000001" customHeight="1" x14ac:dyDescent="0.25">
      <c r="A413" s="14"/>
      <c r="B413" s="15"/>
      <c r="C413" s="25"/>
    </row>
    <row r="414" spans="1:3" s="17" customFormat="1" ht="20.100000000000001" customHeight="1" x14ac:dyDescent="0.25">
      <c r="A414" s="14"/>
      <c r="B414" s="15"/>
      <c r="C414" s="25"/>
    </row>
    <row r="415" spans="1:3" s="17" customFormat="1" ht="20.100000000000001" customHeight="1" x14ac:dyDescent="0.25">
      <c r="A415" s="14"/>
      <c r="B415" s="15"/>
      <c r="C415" s="25"/>
    </row>
    <row r="416" spans="1:3" s="17" customFormat="1" ht="20.100000000000001" customHeight="1" x14ac:dyDescent="0.25">
      <c r="A416" s="14"/>
      <c r="B416" s="15"/>
      <c r="C416" s="25"/>
    </row>
    <row r="417" spans="1:3" s="17" customFormat="1" ht="20.100000000000001" customHeight="1" x14ac:dyDescent="0.25">
      <c r="A417" s="14"/>
      <c r="B417" s="15"/>
      <c r="C417" s="25"/>
    </row>
    <row r="418" spans="1:3" s="17" customFormat="1" ht="20.100000000000001" customHeight="1" x14ac:dyDescent="0.25">
      <c r="A418" s="14"/>
      <c r="B418" s="15"/>
      <c r="C418" s="25"/>
    </row>
    <row r="419" spans="1:3" s="17" customFormat="1" ht="20.100000000000001" customHeight="1" x14ac:dyDescent="0.25">
      <c r="A419" s="14"/>
      <c r="B419" s="15"/>
      <c r="C419" s="25"/>
    </row>
    <row r="420" spans="1:3" s="17" customFormat="1" ht="20.100000000000001" customHeight="1" x14ac:dyDescent="0.25">
      <c r="A420" s="14"/>
      <c r="B420" s="15"/>
      <c r="C420" s="25"/>
    </row>
    <row r="421" spans="1:3" s="17" customFormat="1" ht="20.100000000000001" customHeight="1" x14ac:dyDescent="0.25">
      <c r="A421" s="14"/>
      <c r="B421" s="15"/>
      <c r="C421" s="25"/>
    </row>
    <row r="422" spans="1:3" s="17" customFormat="1" ht="20.100000000000001" customHeight="1" x14ac:dyDescent="0.25">
      <c r="A422" s="14"/>
      <c r="B422" s="15"/>
      <c r="C422" s="25"/>
    </row>
    <row r="423" spans="1:3" s="17" customFormat="1" ht="20.100000000000001" customHeight="1" x14ac:dyDescent="0.25">
      <c r="A423" s="14"/>
      <c r="B423" s="15"/>
      <c r="C423" s="25"/>
    </row>
    <row r="424" spans="1:3" s="17" customFormat="1" ht="20.100000000000001" customHeight="1" x14ac:dyDescent="0.25">
      <c r="A424" s="14"/>
      <c r="B424" s="15"/>
      <c r="C424" s="25"/>
    </row>
    <row r="425" spans="1:3" s="17" customFormat="1" ht="20.100000000000001" customHeight="1" x14ac:dyDescent="0.25">
      <c r="A425" s="14"/>
      <c r="B425" s="15"/>
      <c r="C425" s="25"/>
    </row>
    <row r="426" spans="1:3" s="17" customFormat="1" ht="20.100000000000001" customHeight="1" x14ac:dyDescent="0.25">
      <c r="A426" s="14"/>
      <c r="B426" s="15"/>
      <c r="C426" s="25"/>
    </row>
    <row r="427" spans="1:3" s="17" customFormat="1" ht="20.100000000000001" customHeight="1" x14ac:dyDescent="0.25">
      <c r="A427" s="14"/>
      <c r="B427" s="15"/>
      <c r="C427" s="25"/>
    </row>
    <row r="428" spans="1:3" s="17" customFormat="1" ht="20.100000000000001" customHeight="1" x14ac:dyDescent="0.25">
      <c r="A428" s="14"/>
      <c r="B428" s="15"/>
      <c r="C428" s="25"/>
    </row>
    <row r="429" spans="1:3" s="17" customFormat="1" ht="20.100000000000001" customHeight="1" x14ac:dyDescent="0.25">
      <c r="A429" s="14"/>
      <c r="B429" s="15"/>
      <c r="C429" s="25"/>
    </row>
    <row r="430" spans="1:3" s="17" customFormat="1" ht="20.100000000000001" customHeight="1" x14ac:dyDescent="0.25">
      <c r="A430" s="14"/>
      <c r="B430" s="15"/>
      <c r="C430" s="25"/>
    </row>
    <row r="431" spans="1:3" s="17" customFormat="1" ht="20.100000000000001" customHeight="1" x14ac:dyDescent="0.25">
      <c r="A431" s="14"/>
      <c r="B431" s="15"/>
      <c r="C431" s="25"/>
    </row>
    <row r="432" spans="1:3" s="17" customFormat="1" ht="20.100000000000001" customHeight="1" x14ac:dyDescent="0.25">
      <c r="A432" s="14"/>
      <c r="B432" s="15"/>
      <c r="C432" s="25"/>
    </row>
    <row r="433" spans="1:6" s="17" customFormat="1" ht="20.100000000000001" customHeight="1" x14ac:dyDescent="0.25">
      <c r="A433" s="14"/>
      <c r="B433" s="15"/>
      <c r="C433" s="25"/>
    </row>
    <row r="434" spans="1:6" s="17" customFormat="1" ht="20.100000000000001" customHeight="1" x14ac:dyDescent="0.25">
      <c r="A434" s="14"/>
      <c r="B434" s="15"/>
      <c r="C434" s="25"/>
    </row>
    <row r="435" spans="1:6" s="17" customFormat="1" ht="20.100000000000001" customHeight="1" x14ac:dyDescent="0.25">
      <c r="A435" s="14"/>
      <c r="B435" s="15"/>
      <c r="C435" s="25"/>
    </row>
    <row r="436" spans="1:6" s="17" customFormat="1" ht="20.100000000000001" customHeight="1" x14ac:dyDescent="0.25">
      <c r="A436" s="14"/>
      <c r="B436" s="15"/>
      <c r="C436" s="25"/>
    </row>
    <row r="437" spans="1:6" s="17" customFormat="1" ht="20.100000000000001" customHeight="1" x14ac:dyDescent="0.25">
      <c r="A437" s="14"/>
      <c r="B437" s="15"/>
      <c r="C437" s="25"/>
    </row>
    <row r="438" spans="1:6" s="17" customFormat="1" ht="20.100000000000001" customHeight="1" x14ac:dyDescent="0.25">
      <c r="A438" s="14"/>
      <c r="B438" s="15"/>
      <c r="C438" s="25"/>
    </row>
    <row r="439" spans="1:6" s="17" customFormat="1" ht="20.100000000000001" customHeight="1" x14ac:dyDescent="0.25">
      <c r="A439" s="14"/>
      <c r="B439" s="15"/>
      <c r="C439" s="25"/>
    </row>
    <row r="440" spans="1:6" s="17" customFormat="1" ht="20.100000000000001" customHeight="1" x14ac:dyDescent="0.25">
      <c r="A440" s="14"/>
      <c r="B440" s="15"/>
      <c r="C440" s="25"/>
    </row>
    <row r="441" spans="1:6" s="17" customFormat="1" ht="20.100000000000001" customHeight="1" x14ac:dyDescent="0.25">
      <c r="A441" s="14"/>
      <c r="B441" s="15"/>
      <c r="C441" s="25"/>
      <c r="D441" s="16"/>
      <c r="F441" s="18"/>
    </row>
    <row r="442" spans="1:6" s="17" customFormat="1" ht="20.100000000000001" customHeight="1" x14ac:dyDescent="0.25">
      <c r="A442" s="14"/>
      <c r="B442" s="15"/>
      <c r="C442" s="25"/>
    </row>
    <row r="443" spans="1:6" s="17" customFormat="1" ht="20.100000000000001" customHeight="1" x14ac:dyDescent="0.25">
      <c r="A443" s="14"/>
      <c r="B443" s="15"/>
      <c r="C443" s="25"/>
      <c r="D443" s="16"/>
      <c r="F443" s="18"/>
    </row>
    <row r="444" spans="1:6" s="17" customFormat="1" ht="20.100000000000001" customHeight="1" x14ac:dyDescent="0.25">
      <c r="A444" s="14"/>
      <c r="B444" s="15"/>
      <c r="C444" s="25"/>
      <c r="D444" s="16"/>
      <c r="F444" s="18"/>
    </row>
    <row r="445" spans="1:6" s="17" customFormat="1" ht="20.100000000000001" customHeight="1" x14ac:dyDescent="0.25">
      <c r="A445" s="14"/>
      <c r="B445" s="15"/>
      <c r="C445" s="25"/>
    </row>
    <row r="446" spans="1:6" s="17" customFormat="1" ht="20.100000000000001" customHeight="1" x14ac:dyDescent="0.25">
      <c r="A446" s="14"/>
      <c r="B446" s="15"/>
      <c r="C446" s="25"/>
    </row>
    <row r="447" spans="1:6" s="17" customFormat="1" ht="20.100000000000001" customHeight="1" x14ac:dyDescent="0.25">
      <c r="A447" s="14"/>
      <c r="B447" s="15"/>
      <c r="C447" s="25"/>
    </row>
    <row r="448" spans="1:6" s="17" customFormat="1" ht="20.100000000000001" customHeight="1" x14ac:dyDescent="0.25">
      <c r="A448" s="14"/>
      <c r="B448" s="15"/>
      <c r="C448" s="25"/>
    </row>
    <row r="449" spans="1:6" s="17" customFormat="1" ht="20.100000000000001" customHeight="1" x14ac:dyDescent="0.25">
      <c r="A449" s="14"/>
      <c r="B449" s="15"/>
      <c r="C449" s="25"/>
    </row>
    <row r="450" spans="1:6" s="17" customFormat="1" ht="20.100000000000001" customHeight="1" x14ac:dyDescent="0.25">
      <c r="A450" s="14"/>
      <c r="B450" s="15"/>
      <c r="C450" s="25"/>
    </row>
    <row r="451" spans="1:6" s="17" customFormat="1" ht="20.100000000000001" customHeight="1" x14ac:dyDescent="0.25">
      <c r="A451" s="14"/>
      <c r="B451" s="15"/>
      <c r="C451" s="25"/>
    </row>
    <row r="452" spans="1:6" s="17" customFormat="1" ht="20.100000000000001" customHeight="1" x14ac:dyDescent="0.25">
      <c r="A452" s="14"/>
      <c r="B452" s="15"/>
      <c r="C452" s="25"/>
      <c r="F452" s="18"/>
    </row>
    <row r="453" spans="1:6" s="17" customFormat="1" ht="20.100000000000001" customHeight="1" x14ac:dyDescent="0.25">
      <c r="A453" s="14"/>
      <c r="B453" s="15"/>
      <c r="C453" s="25"/>
      <c r="D453" s="16"/>
      <c r="F453" s="18"/>
    </row>
    <row r="454" spans="1:6" s="17" customFormat="1" ht="20.100000000000001" customHeight="1" x14ac:dyDescent="0.25">
      <c r="A454" s="14"/>
      <c r="B454" s="15"/>
      <c r="C454" s="25"/>
      <c r="D454" s="16"/>
      <c r="F454" s="18"/>
    </row>
    <row r="455" spans="1:6" ht="20.100000000000001" customHeight="1" x14ac:dyDescent="0.25">
      <c r="A455" s="14"/>
      <c r="B455" s="15"/>
    </row>
    <row r="456" spans="1:6" ht="15" customHeight="1" x14ac:dyDescent="0.25">
      <c r="A456" s="14"/>
      <c r="B456" s="15"/>
    </row>
    <row r="457" spans="1:6" ht="15" customHeight="1" x14ac:dyDescent="0.25">
      <c r="A457" s="14"/>
      <c r="B457" s="15"/>
    </row>
    <row r="458" spans="1:6" ht="15" customHeight="1" x14ac:dyDescent="0.25">
      <c r="A458" s="14"/>
      <c r="F458" s="1"/>
    </row>
    <row r="459" spans="1:6" ht="15" customHeight="1" x14ac:dyDescent="0.25">
      <c r="A459" s="14"/>
      <c r="F459" s="1"/>
    </row>
    <row r="460" spans="1:6" ht="15" customHeight="1" x14ac:dyDescent="0.25">
      <c r="A460" s="14"/>
      <c r="F460" s="1"/>
    </row>
    <row r="461" spans="1:6" ht="15" customHeight="1" x14ac:dyDescent="0.25">
      <c r="A461" s="14"/>
      <c r="F461" s="1"/>
    </row>
    <row r="462" spans="1:6" ht="15" customHeight="1" x14ac:dyDescent="0.25">
      <c r="A462" s="14"/>
      <c r="F462" s="1"/>
    </row>
    <row r="463" spans="1:6" ht="15" customHeight="1" x14ac:dyDescent="0.25">
      <c r="A463" s="14"/>
      <c r="F463" s="1"/>
    </row>
    <row r="464" spans="1:6" ht="15" customHeight="1" x14ac:dyDescent="0.25">
      <c r="A464" s="14"/>
      <c r="F464" s="1"/>
    </row>
    <row r="465" spans="1:6" ht="15" customHeight="1" x14ac:dyDescent="0.25">
      <c r="A465" s="14"/>
      <c r="F465" s="1"/>
    </row>
    <row r="466" spans="1:6" ht="15" customHeight="1" x14ac:dyDescent="0.25">
      <c r="A466" s="14"/>
      <c r="F466" s="1"/>
    </row>
    <row r="467" spans="1:6" ht="15" customHeight="1" x14ac:dyDescent="0.25">
      <c r="A467" s="14"/>
      <c r="F467" s="1"/>
    </row>
    <row r="468" spans="1:6" ht="15" customHeight="1" x14ac:dyDescent="0.25">
      <c r="A468" s="14"/>
      <c r="F468" s="1"/>
    </row>
    <row r="469" spans="1:6" ht="15" customHeight="1" x14ac:dyDescent="0.25">
      <c r="A469" s="14"/>
      <c r="F469" s="1"/>
    </row>
    <row r="470" spans="1:6" ht="15" customHeight="1" x14ac:dyDescent="0.25">
      <c r="A470" s="14"/>
      <c r="F470" s="1"/>
    </row>
    <row r="471" spans="1:6" ht="15" customHeight="1" x14ac:dyDescent="0.25">
      <c r="A471" s="14"/>
      <c r="F471" s="1"/>
    </row>
    <row r="472" spans="1:6" ht="15" customHeight="1" x14ac:dyDescent="0.25">
      <c r="A472" s="14"/>
      <c r="F472" s="1"/>
    </row>
    <row r="473" spans="1:6" ht="15" customHeight="1" x14ac:dyDescent="0.25">
      <c r="A473" s="14"/>
      <c r="F473" s="1"/>
    </row>
    <row r="474" spans="1:6" x14ac:dyDescent="0.25">
      <c r="A474" s="14"/>
    </row>
    <row r="475" spans="1:6" x14ac:dyDescent="0.25">
      <c r="A475" s="14"/>
    </row>
    <row r="476" spans="1:6" x14ac:dyDescent="0.25">
      <c r="A476" s="14"/>
    </row>
    <row r="477" spans="1:6" x14ac:dyDescent="0.25">
      <c r="A477" s="14"/>
    </row>
    <row r="478" spans="1:6" x14ac:dyDescent="0.25">
      <c r="A478" s="14"/>
    </row>
    <row r="479" spans="1:6" x14ac:dyDescent="0.25">
      <c r="A479" s="14"/>
    </row>
    <row r="480" spans="1:6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38"/>
    </row>
    <row r="488" spans="1:1" x14ac:dyDescent="0.25">
      <c r="A488" s="14"/>
    </row>
    <row r="489" spans="1:1" x14ac:dyDescent="0.25">
      <c r="A489" s="38"/>
    </row>
    <row r="490" spans="1:1" x14ac:dyDescent="0.25">
      <c r="A490" s="14"/>
    </row>
    <row r="491" spans="1:1" x14ac:dyDescent="0.25">
      <c r="A491" s="38"/>
    </row>
    <row r="492" spans="1:1" x14ac:dyDescent="0.25">
      <c r="A492" s="14"/>
    </row>
    <row r="493" spans="1:1" x14ac:dyDescent="0.25">
      <c r="A493" s="38"/>
    </row>
    <row r="494" spans="1:1" x14ac:dyDescent="0.25">
      <c r="A494" s="14"/>
    </row>
    <row r="495" spans="1:1" x14ac:dyDescent="0.25">
      <c r="A495" s="38"/>
    </row>
    <row r="496" spans="1:1" x14ac:dyDescent="0.25">
      <c r="A496" s="14"/>
    </row>
    <row r="497" spans="1:1" x14ac:dyDescent="0.25">
      <c r="A497" s="38"/>
    </row>
    <row r="498" spans="1:1" x14ac:dyDescent="0.25">
      <c r="A498" s="14"/>
    </row>
    <row r="499" spans="1:1" x14ac:dyDescent="0.25">
      <c r="A499" s="38"/>
    </row>
    <row r="500" spans="1:1" x14ac:dyDescent="0.25">
      <c r="A500" s="14"/>
    </row>
    <row r="501" spans="1:1" x14ac:dyDescent="0.25">
      <c r="A501" s="38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6" t="s">
        <v>27</v>
      </c>
      <c r="B1" s="47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+'Marzo 2020'!G177</f>
        <v>89</v>
      </c>
    </row>
    <row r="4" spans="1:2" ht="15" customHeight="1" x14ac:dyDescent="0.25">
      <c r="A4" s="7" t="s">
        <v>3</v>
      </c>
      <c r="B4" s="8">
        <f>+'Marzo 2020'!H177</f>
        <v>40</v>
      </c>
    </row>
    <row r="5" spans="1:2" ht="15" customHeight="1" x14ac:dyDescent="0.25">
      <c r="A5" s="7" t="s">
        <v>4</v>
      </c>
      <c r="B5" s="8">
        <f>+'Marzo 2020'!I177</f>
        <v>105</v>
      </c>
    </row>
    <row r="6" spans="1:2" ht="15" customHeight="1" x14ac:dyDescent="0.25">
      <c r="A6" s="7" t="s">
        <v>5</v>
      </c>
      <c r="B6" s="8">
        <f>+'Marzo 2020'!J177</f>
        <v>13</v>
      </c>
    </row>
    <row r="7" spans="1:2" ht="15" customHeight="1" x14ac:dyDescent="0.25">
      <c r="A7" s="7" t="s">
        <v>6</v>
      </c>
      <c r="B7" s="8">
        <f>+'Marzo 2020'!K177</f>
        <v>9</v>
      </c>
    </row>
    <row r="8" spans="1:2" ht="15" customHeight="1" x14ac:dyDescent="0.25">
      <c r="A8" s="7" t="s">
        <v>7</v>
      </c>
      <c r="B8" s="8">
        <f>+'Marzo 2020'!L177</f>
        <v>3</v>
      </c>
    </row>
    <row r="9" spans="1:2" ht="15" customHeight="1" x14ac:dyDescent="0.25">
      <c r="A9" s="7" t="s">
        <v>8</v>
      </c>
      <c r="B9" s="8">
        <f>+'Marzo 2020'!M177</f>
        <v>79</v>
      </c>
    </row>
    <row r="10" spans="1:2" ht="15" customHeight="1" x14ac:dyDescent="0.25">
      <c r="A10" s="7" t="s">
        <v>9</v>
      </c>
      <c r="B10" s="8">
        <f>+'Marzo 2020'!N177</f>
        <v>43</v>
      </c>
    </row>
    <row r="11" spans="1:2" ht="15" customHeight="1" x14ac:dyDescent="0.25">
      <c r="A11" s="7" t="s">
        <v>21</v>
      </c>
      <c r="B11" s="8">
        <f>+'Marzo 2020'!O177</f>
        <v>1</v>
      </c>
    </row>
    <row r="12" spans="1:2" ht="15" customHeight="1" x14ac:dyDescent="0.25">
      <c r="A12" s="7" t="s">
        <v>10</v>
      </c>
      <c r="B12" s="8">
        <f>+'Marzo 2020'!P177</f>
        <v>38</v>
      </c>
    </row>
    <row r="13" spans="1:2" ht="15" customHeight="1" x14ac:dyDescent="0.25">
      <c r="A13" s="7" t="s">
        <v>20</v>
      </c>
      <c r="B13" s="8">
        <f>+'Marzo 2020'!Q177</f>
        <v>4</v>
      </c>
    </row>
    <row r="14" spans="1:2" ht="15" customHeight="1" x14ac:dyDescent="0.25">
      <c r="A14" s="9" t="s">
        <v>11</v>
      </c>
      <c r="B14" s="8">
        <f>+'Marzo 2020'!R177</f>
        <v>120</v>
      </c>
    </row>
    <row r="15" spans="1:2" ht="15" customHeight="1" x14ac:dyDescent="0.25">
      <c r="A15" s="9" t="s">
        <v>24</v>
      </c>
      <c r="B15" s="8">
        <f>+'Marzo 2020'!S177</f>
        <v>440</v>
      </c>
    </row>
    <row r="16" spans="1:2" ht="15" customHeight="1" x14ac:dyDescent="0.25">
      <c r="A16" s="9" t="s">
        <v>25</v>
      </c>
      <c r="B16" s="8">
        <f>+'Marzo 2020'!T177</f>
        <v>0</v>
      </c>
    </row>
    <row r="17" spans="1:2" ht="15" customHeight="1" thickBot="1" x14ac:dyDescent="0.3">
      <c r="A17" s="10" t="s">
        <v>16</v>
      </c>
      <c r="B17" s="11">
        <f>+'Marzo 2020'!U177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2020-06-06T17:31:37Z</dcterms:modified>
</cp:coreProperties>
</file>