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calcPr calcId="144525"/>
</workbook>
</file>

<file path=xl/calcChain.xml><?xml version="1.0" encoding="utf-8"?>
<calcChain xmlns="http://schemas.openxmlformats.org/spreadsheetml/2006/main">
  <c r="N5" i="1" l="1"/>
  <c r="N6" i="1" l="1"/>
  <c r="N7" i="1"/>
  <c r="N8" i="1"/>
  <c r="N9" i="1"/>
  <c r="N10" i="1"/>
  <c r="N11" i="1"/>
  <c r="N12" i="1"/>
  <c r="N13" i="1"/>
  <c r="N14" i="1"/>
  <c r="N15" i="1"/>
  <c r="N16" i="1"/>
  <c r="N17" i="1"/>
  <c r="N4" i="1"/>
  <c r="N3" i="1"/>
</calcChain>
</file>

<file path=xl/sharedStrings.xml><?xml version="1.0" encoding="utf-8"?>
<sst xmlns="http://schemas.openxmlformats.org/spreadsheetml/2006/main" count="30" uniqueCount="30">
  <si>
    <t xml:space="preserve">Lámparas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</si>
  <si>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</si>
  <si>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</si>
  <si>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</si>
  <si>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</si>
  <si>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</si>
  <si>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</si>
  <si>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</si>
  <si>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Contactor </t>
  </si>
  <si>
    <t xml:space="preserve">Otros </t>
  </si>
  <si>
    <t xml:space="preserve">Poste/columna </t>
  </si>
  <si>
    <t xml:space="preserve">Cableado Aereo </t>
  </si>
  <si>
    <t>Cableado Subterráneo</t>
  </si>
  <si>
    <t xml:space="preserve">Manten./limpieza </t>
  </si>
  <si>
    <t xml:space="preserve">EDET varios 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</si>
  <si>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</si>
  <si>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</si>
  <si>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</si>
  <si>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</si>
  <si>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</si>
  <si>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</si>
  <si>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</si>
  <si>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</si>
  <si>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</si>
  <si>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</si>
  <si>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Enero</t>
  </si>
  <si>
    <t>Descripción</t>
  </si>
  <si>
    <t>TOTAL</t>
  </si>
  <si>
    <t>Informe Anual 2018 - Alumbrado Público - Secretaría de Servicios Públicos y Medioambiente - Municipalidad de Yerba Buena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</si>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</sst>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/>
    <xf numFmtId="0" fontId="0" fillId="3" borderId="1" xfId="0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Hoja1!$A$4</c:f>
              <c:strCache>
                <c:ptCount val="1"/>
                <c:pt idx="0">
                  <c:v>Balastros </c:v>
                </c:pt>
              </c:strCache>
            </c:strRef>
          </c:tx>
          <c:val>
            <c:numRef>
              <c:f>Hoja1!$B$4:$M$4</c:f>
              <c:numCache>
                <c:formatCode>General</c:formatCode>
                <c:ptCount val="12"/>
                <c:pt idx="0">
                  <c:v>59</c:v>
                </c:pt>
                <c:pt idx="1">
                  <c:v>37</c:v>
                </c:pt>
                <c:pt idx="2">
                  <c:v>56</c:v>
                </c:pt>
                <c:pt idx="3">
                  <c:v>48</c:v>
                </c:pt>
                <c:pt idx="4">
                  <c:v>35</c:v>
                </c:pt>
                <c:pt idx="5">
                  <c:v>67</c:v>
                </c:pt>
                <c:pt idx="6">
                  <c:v>47</c:v>
                </c:pt>
                <c:pt idx="7">
                  <c:v>103</c:v>
                </c:pt>
                <c:pt idx="8">
                  <c:v>64</c:v>
                </c:pt>
                <c:pt idx="9">
                  <c:v>45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Hoja1!$A$3</c:f>
              <c:strCache>
                <c:ptCount val="1"/>
                <c:pt idx="0">
                  <c:v>Lámparas </c:v>
                </c:pt>
              </c:strCache>
            </c:strRef>
          </c:tx>
          <c:val>
            <c:numRef>
              <c:f>Hoja1!$B$3:$M$3</c:f>
              <c:numCache>
                <c:formatCode>General</c:formatCode>
                <c:ptCount val="12"/>
                <c:pt idx="0">
                  <c:v>146</c:v>
                </c:pt>
                <c:pt idx="1">
                  <c:v>107</c:v>
                </c:pt>
                <c:pt idx="2">
                  <c:v>182</c:v>
                </c:pt>
                <c:pt idx="3">
                  <c:v>156</c:v>
                </c:pt>
                <c:pt idx="4">
                  <c:v>101</c:v>
                </c:pt>
                <c:pt idx="5">
                  <c:v>161</c:v>
                </c:pt>
                <c:pt idx="6">
                  <c:v>125</c:v>
                </c:pt>
                <c:pt idx="7">
                  <c:v>178</c:v>
                </c:pt>
                <c:pt idx="8">
                  <c:v>108</c:v>
                </c:pt>
                <c:pt idx="9">
                  <c:v>100</c:v>
                </c:pt>
                <c:pt idx="10">
                  <c:v>159</c:v>
                </c:pt>
                <c:pt idx="11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Hoja1!$A$5</c:f>
              <c:strCache>
                <c:ptCount val="1"/>
                <c:pt idx="0">
                  <c:v>Artefactos </c:v>
                </c:pt>
              </c:strCache>
            </c:strRef>
          </c:tx>
          <c:val>
            <c:numRef>
              <c:f>Hoja1!$B$5:$M$5</c:f>
              <c:numCache>
                <c:formatCode>General</c:formatCode>
                <c:ptCount val="12"/>
                <c:pt idx="0">
                  <c:v>32</c:v>
                </c:pt>
                <c:pt idx="1">
                  <c:v>26</c:v>
                </c:pt>
                <c:pt idx="2">
                  <c:v>38</c:v>
                </c:pt>
                <c:pt idx="3">
                  <c:v>54</c:v>
                </c:pt>
                <c:pt idx="4">
                  <c:v>26</c:v>
                </c:pt>
                <c:pt idx="5">
                  <c:v>75</c:v>
                </c:pt>
                <c:pt idx="6">
                  <c:v>64</c:v>
                </c:pt>
                <c:pt idx="7">
                  <c:v>130</c:v>
                </c:pt>
                <c:pt idx="8">
                  <c:v>55</c:v>
                </c:pt>
                <c:pt idx="9">
                  <c:v>13</c:v>
                </c:pt>
                <c:pt idx="10">
                  <c:v>19</c:v>
                </c:pt>
                <c:pt idx="11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Hoja1!$A$6</c:f>
              <c:strCache>
                <c:ptCount val="1"/>
                <c:pt idx="0">
                  <c:v>Tulipas </c:v>
                </c:pt>
              </c:strCache>
            </c:strRef>
          </c:tx>
          <c:val>
            <c:numRef>
              <c:f>Hoja1!$B$6:$M$6</c:f>
              <c:numCache>
                <c:formatCode>General</c:formatCode>
                <c:ptCount val="12"/>
                <c:pt idx="0">
                  <c:v>46</c:v>
                </c:pt>
                <c:pt idx="1">
                  <c:v>5</c:v>
                </c:pt>
                <c:pt idx="2">
                  <c:v>14</c:v>
                </c:pt>
                <c:pt idx="3">
                  <c:v>13</c:v>
                </c:pt>
                <c:pt idx="4">
                  <c:v>24</c:v>
                </c:pt>
                <c:pt idx="5">
                  <c:v>109</c:v>
                </c:pt>
                <c:pt idx="6">
                  <c:v>37</c:v>
                </c:pt>
                <c:pt idx="7">
                  <c:v>27</c:v>
                </c:pt>
                <c:pt idx="8">
                  <c:v>44</c:v>
                </c:pt>
                <c:pt idx="9">
                  <c:v>52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Hoja1!$A$7</c:f>
              <c:strCache>
                <c:ptCount val="1"/>
                <c:pt idx="0">
                  <c:v>Brazos </c:v>
                </c:pt>
              </c:strCache>
            </c:strRef>
          </c:tx>
          <c:val>
            <c:numRef>
              <c:f>Hoja1!$B$7:$M$7</c:f>
              <c:numCache>
                <c:formatCode>General</c:formatCode>
                <c:ptCount val="12"/>
                <c:pt idx="0">
                  <c:v>11</c:v>
                </c:pt>
                <c:pt idx="1">
                  <c:v>23</c:v>
                </c:pt>
                <c:pt idx="2">
                  <c:v>19</c:v>
                </c:pt>
                <c:pt idx="3">
                  <c:v>35</c:v>
                </c:pt>
                <c:pt idx="4">
                  <c:v>28</c:v>
                </c:pt>
                <c:pt idx="5">
                  <c:v>31</c:v>
                </c:pt>
                <c:pt idx="6">
                  <c:v>21</c:v>
                </c:pt>
                <c:pt idx="7">
                  <c:v>21</c:v>
                </c:pt>
                <c:pt idx="8">
                  <c:v>45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Hoja1!$A$8</c:f>
              <c:strCache>
                <c:ptCount val="1"/>
                <c:pt idx="0">
                  <c:v>Flejes </c:v>
                </c:pt>
              </c:strCache>
            </c:strRef>
          </c:tx>
          <c:val>
            <c:numRef>
              <c:f>Hoja1!$B$8:$M$8</c:f>
              <c:numCache>
                <c:formatCode>General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33</c:v>
                </c:pt>
                <c:pt idx="3">
                  <c:v>49</c:v>
                </c:pt>
                <c:pt idx="4">
                  <c:v>26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3856"/>
        <c:axId val="94323840"/>
      </c:lineChart>
      <c:catAx>
        <c:axId val="9431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94323840"/>
        <c:crosses val="autoZero"/>
        <c:auto val="1"/>
        <c:lblAlgn val="ctr"/>
        <c:lblOffset val="100"/>
        <c:noMultiLvlLbl val="0"/>
      </c:catAx>
      <c:valAx>
        <c:axId val="9432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13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Hoja1!$A$9</c:f>
              <c:strCache>
                <c:ptCount val="1"/>
                <c:pt idx="0">
                  <c:v>Conexiones </c:v>
                </c:pt>
              </c:strCache>
            </c:strRef>
          </c:tx>
          <c:val>
            <c:numRef>
              <c:f>Hoja1!$B$9:$M$9</c:f>
              <c:numCache>
                <c:formatCode>General</c:formatCode>
                <c:ptCount val="12"/>
                <c:pt idx="0">
                  <c:v>68</c:v>
                </c:pt>
                <c:pt idx="1">
                  <c:v>52</c:v>
                </c:pt>
                <c:pt idx="2">
                  <c:v>57</c:v>
                </c:pt>
                <c:pt idx="3">
                  <c:v>38</c:v>
                </c:pt>
                <c:pt idx="4">
                  <c:v>60</c:v>
                </c:pt>
                <c:pt idx="5">
                  <c:v>60</c:v>
                </c:pt>
                <c:pt idx="6">
                  <c:v>30</c:v>
                </c:pt>
                <c:pt idx="7">
                  <c:v>35</c:v>
                </c:pt>
                <c:pt idx="8">
                  <c:v>15</c:v>
                </c:pt>
                <c:pt idx="9">
                  <c:v>51</c:v>
                </c:pt>
                <c:pt idx="10">
                  <c:v>64</c:v>
                </c:pt>
                <c:pt idx="11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Hoja1!$A$10</c:f>
              <c:strCache>
                <c:ptCount val="1"/>
                <c:pt idx="0">
                  <c:v>Podas </c:v>
                </c:pt>
              </c:strCache>
            </c:strRef>
          </c:tx>
          <c:val>
            <c:numRef>
              <c:f>Hoja1!$B$10:$M$10</c:f>
              <c:numCache>
                <c:formatCode>General</c:formatCode>
                <c:ptCount val="12"/>
                <c:pt idx="0">
                  <c:v>18</c:v>
                </c:pt>
                <c:pt idx="1">
                  <c:v>27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18</c:v>
                </c:pt>
                <c:pt idx="6">
                  <c:v>8</c:v>
                </c:pt>
                <c:pt idx="7">
                  <c:v>9</c:v>
                </c:pt>
                <c:pt idx="8">
                  <c:v>5</c:v>
                </c:pt>
                <c:pt idx="9">
                  <c:v>13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Hoja1!$A$11</c:f>
              <c:strCache>
                <c:ptCount val="1"/>
                <c:pt idx="0">
                  <c:v>Contactor </c:v>
                </c:pt>
              </c:strCache>
            </c:strRef>
          </c:tx>
          <c:val>
            <c:numRef>
              <c:f>Hoja1!$B$11:$M$11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Hoja1!$A$12</c:f>
              <c:strCache>
                <c:ptCount val="1"/>
                <c:pt idx="0">
                  <c:v>Otros </c:v>
                </c:pt>
              </c:strCache>
            </c:strRef>
          </c:tx>
          <c:val>
            <c:numRef>
              <c:f>Hoja1!$B$12:$M$12</c:f>
              <c:numCache>
                <c:formatCode>General</c:formatCode>
                <c:ptCount val="12"/>
                <c:pt idx="0">
                  <c:v>62</c:v>
                </c:pt>
                <c:pt idx="1">
                  <c:v>47</c:v>
                </c:pt>
                <c:pt idx="2">
                  <c:v>48</c:v>
                </c:pt>
                <c:pt idx="3">
                  <c:v>45</c:v>
                </c:pt>
                <c:pt idx="4">
                  <c:v>94</c:v>
                </c:pt>
                <c:pt idx="5">
                  <c:v>90</c:v>
                </c:pt>
                <c:pt idx="6">
                  <c:v>47</c:v>
                </c:pt>
                <c:pt idx="7">
                  <c:v>43</c:v>
                </c:pt>
                <c:pt idx="8">
                  <c:v>75</c:v>
                </c:pt>
                <c:pt idx="9">
                  <c:v>24</c:v>
                </c:pt>
                <c:pt idx="10">
                  <c:v>58</c:v>
                </c:pt>
                <c:pt idx="11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7744"/>
        <c:axId val="94369280"/>
      </c:lineChart>
      <c:catAx>
        <c:axId val="9436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94369280"/>
        <c:crosses val="autoZero"/>
        <c:auto val="1"/>
        <c:lblAlgn val="ctr"/>
        <c:lblOffset val="100"/>
        <c:noMultiLvlLbl val="0"/>
      </c:catAx>
      <c:valAx>
        <c:axId val="9436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6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Hoja1!$A$13</c:f>
              <c:strCache>
                <c:ptCount val="1"/>
                <c:pt idx="0">
                  <c:v>Poste/columna </c:v>
                </c:pt>
              </c:strCache>
            </c:strRef>
          </c:tx>
          <c:val>
            <c:numRef>
              <c:f>Hoja1!$B$13:$M$13</c:f>
              <c:numCache>
                <c:formatCode>General</c:formatCode>
                <c:ptCount val="12"/>
                <c:pt idx="0">
                  <c:v>13</c:v>
                </c:pt>
                <c:pt idx="1">
                  <c:v>2</c:v>
                </c:pt>
                <c:pt idx="2">
                  <c:v>8</c:v>
                </c:pt>
                <c:pt idx="3">
                  <c:v>17</c:v>
                </c:pt>
                <c:pt idx="4">
                  <c:v>11</c:v>
                </c:pt>
                <c:pt idx="5">
                  <c:v>38</c:v>
                </c:pt>
                <c:pt idx="6">
                  <c:v>6</c:v>
                </c:pt>
                <c:pt idx="7">
                  <c:v>12</c:v>
                </c:pt>
                <c:pt idx="8">
                  <c:v>17</c:v>
                </c:pt>
                <c:pt idx="9">
                  <c:v>8</c:v>
                </c:pt>
                <c:pt idx="10">
                  <c:v>15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22048"/>
        <c:axId val="95923584"/>
      </c:lineChart>
      <c:catAx>
        <c:axId val="9592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95923584"/>
        <c:crosses val="autoZero"/>
        <c:auto val="1"/>
        <c:lblAlgn val="ctr"/>
        <c:lblOffset val="100"/>
        <c:noMultiLvlLbl val="0"/>
      </c:catAx>
      <c:valAx>
        <c:axId val="9592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922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Cableado Aereo </c:v>
                </c:pt>
              </c:strCache>
            </c:strRef>
          </c:tx>
          <c:val>
            <c:numRef>
              <c:f>Hoja1!$B$14:$M$14</c:f>
              <c:numCache>
                <c:formatCode>General</c:formatCode>
                <c:ptCount val="12"/>
                <c:pt idx="0">
                  <c:v>185</c:v>
                </c:pt>
                <c:pt idx="1">
                  <c:v>1650</c:v>
                </c:pt>
                <c:pt idx="2">
                  <c:v>253</c:v>
                </c:pt>
                <c:pt idx="3">
                  <c:v>1395</c:v>
                </c:pt>
                <c:pt idx="4">
                  <c:v>420</c:v>
                </c:pt>
                <c:pt idx="5">
                  <c:v>2342</c:v>
                </c:pt>
                <c:pt idx="6">
                  <c:v>705</c:v>
                </c:pt>
                <c:pt idx="7">
                  <c:v>764</c:v>
                </c:pt>
                <c:pt idx="8">
                  <c:v>879</c:v>
                </c:pt>
                <c:pt idx="9">
                  <c:v>350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85664"/>
        <c:axId val="95987200"/>
      </c:lineChart>
      <c:catAx>
        <c:axId val="95985664"/>
        <c:scaling>
          <c:orientation val="minMax"/>
        </c:scaling>
        <c:delete val="0"/>
        <c:axPos val="b"/>
        <c:majorTickMark val="out"/>
        <c:minorTickMark val="none"/>
        <c:tickLblPos val="nextTo"/>
        <c:crossAx val="95987200"/>
        <c:crosses val="autoZero"/>
        <c:auto val="1"/>
        <c:lblAlgn val="ctr"/>
        <c:lblOffset val="100"/>
        <c:noMultiLvlLbl val="0"/>
      </c:catAx>
      <c:valAx>
        <c:axId val="9598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985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161925</xdr:rowOff>
    </xdr:from>
    <xdr:to>
      <xdr:col>10</xdr:col>
      <xdr:colOff>321067</xdr:colOff>
      <xdr:row>25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171450</xdr:colOff>
      <xdr:row>18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542924</xdr:colOff>
      <xdr:row>17</xdr:row>
      <xdr:rowOff>104774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104774</xdr:colOff>
      <xdr:row>17</xdr:row>
      <xdr:rowOff>142874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O7" sqref="O7"/>
    </sheetView>
  </sheetViews>
  <sheetFormatPr baseColWidth="10" defaultRowHeight="15" x14ac:dyDescent="0.25"/>
  <cols>
    <col min="1" max="1" width="21.42578125" customWidth="1"/>
    <col min="2" max="9" width="9.7109375" customWidth="1"/>
    <col min="10" max="10" width="11.42578125" bestFit="1" customWidth="1"/>
    <col min="11" max="11" width="9.7109375" customWidth="1"/>
    <col min="12" max="12" width="11" bestFit="1" customWidth="1"/>
    <col min="13" max="13" width="10.140625" bestFit="1" customWidth="1"/>
    <col min="14" max="14" width="9.7109375" customWidth="1"/>
  </cols>
  <sheetData>
    <row r="1" spans="1:14" ht="38.25" customHeight="1" x14ac:dyDescent="0.25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5.75" x14ac:dyDescent="0.25">
      <c r="A2" s="4" t="s">
        <v>26</v>
      </c>
      <c r="B2" s="8" t="s">
        <v>25</v>
      </c>
      <c r="C2" s="8" t="s">
        <v>29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15</v>
      </c>
      <c r="I2" s="8" t="s">
        <v>20</v>
      </c>
      <c r="J2" s="8" t="s">
        <v>21</v>
      </c>
      <c r="K2" s="8" t="s">
        <v>22</v>
      </c>
      <c r="L2" s="8" t="s">
        <v>23</v>
      </c>
      <c r="M2" s="8" t="s">
        <v>24</v>
      </c>
      <c r="N2" s="12" t="s">
        <v>27</v>
      </c>
    </row>
    <row r="3" spans="1:14" ht="15.75" x14ac:dyDescent="0.25">
      <c r="A3" s="5" t="s">
        <v>0</v>
      </c>
      <c r="B3" s="2">
        <v>146</v>
      </c>
      <c r="C3" s="3">
        <v>107</v>
      </c>
      <c r="D3" s="1">
        <v>182</v>
      </c>
      <c r="E3" s="1">
        <v>156</v>
      </c>
      <c r="F3" s="3">
        <v>101</v>
      </c>
      <c r="G3" s="1">
        <v>161</v>
      </c>
      <c r="H3" s="3">
        <v>125</v>
      </c>
      <c r="I3" s="2">
        <v>178</v>
      </c>
      <c r="J3" s="2">
        <v>108</v>
      </c>
      <c r="K3" s="2">
        <v>100</v>
      </c>
      <c r="L3" s="2">
        <v>159</v>
      </c>
      <c r="M3" s="2">
        <v>54</v>
      </c>
      <c r="N3" s="16">
        <f>SUM(B3:M3)</f>
        <v>1577</v>
      </c>
    </row>
    <row r="4" spans="1:14" ht="15.75" x14ac:dyDescent="0.25">
      <c r="A4" s="5" t="s">
        <v>1</v>
      </c>
      <c r="B4" s="2">
        <v>59</v>
      </c>
      <c r="C4" s="3">
        <v>37</v>
      </c>
      <c r="D4" s="1">
        <v>56</v>
      </c>
      <c r="E4" s="1">
        <v>48</v>
      </c>
      <c r="F4" s="3">
        <v>35</v>
      </c>
      <c r="G4" s="1">
        <v>67</v>
      </c>
      <c r="H4" s="3">
        <v>47</v>
      </c>
      <c r="I4" s="2">
        <v>103</v>
      </c>
      <c r="J4" s="2">
        <v>64</v>
      </c>
      <c r="K4" s="2">
        <v>45</v>
      </c>
      <c r="L4" s="2">
        <v>24</v>
      </c>
      <c r="M4" s="2">
        <v>25</v>
      </c>
      <c r="N4" s="16">
        <f>SUM(B4:M4)</f>
        <v>610</v>
      </c>
    </row>
    <row r="5" spans="1:14" ht="15.75" x14ac:dyDescent="0.25">
      <c r="A5" s="5" t="s">
        <v>2</v>
      </c>
      <c r="B5" s="2">
        <v>32</v>
      </c>
      <c r="C5" s="3">
        <v>26</v>
      </c>
      <c r="D5" s="1">
        <v>38</v>
      </c>
      <c r="E5" s="1">
        <v>54</v>
      </c>
      <c r="F5" s="3">
        <v>26</v>
      </c>
      <c r="G5" s="1">
        <v>75</v>
      </c>
      <c r="H5" s="3">
        <v>64</v>
      </c>
      <c r="I5" s="2">
        <v>130</v>
      </c>
      <c r="J5" s="2">
        <v>55</v>
      </c>
      <c r="K5" s="2">
        <v>13</v>
      </c>
      <c r="L5" s="2">
        <v>19</v>
      </c>
      <c r="M5" s="2">
        <v>30</v>
      </c>
      <c r="N5" s="16">
        <f t="shared" ref="N5:N17" si="0">SUM(B5:M5)</f>
        <v>562</v>
      </c>
    </row>
    <row r="6" spans="1:14" ht="15.75" x14ac:dyDescent="0.25">
      <c r="A6" s="5" t="s">
        <v>3</v>
      </c>
      <c r="B6" s="2">
        <v>46</v>
      </c>
      <c r="C6" s="3">
        <v>5</v>
      </c>
      <c r="D6" s="1">
        <v>14</v>
      </c>
      <c r="E6" s="1">
        <v>13</v>
      </c>
      <c r="F6" s="3">
        <v>24</v>
      </c>
      <c r="G6" s="1">
        <v>109</v>
      </c>
      <c r="H6" s="3">
        <v>37</v>
      </c>
      <c r="I6" s="2">
        <v>27</v>
      </c>
      <c r="J6" s="2">
        <v>44</v>
      </c>
      <c r="K6" s="2">
        <v>52</v>
      </c>
      <c r="L6" s="2">
        <v>5</v>
      </c>
      <c r="M6" s="2">
        <v>5</v>
      </c>
      <c r="N6" s="16">
        <f t="shared" si="0"/>
        <v>381</v>
      </c>
    </row>
    <row r="7" spans="1:14" ht="15.75" x14ac:dyDescent="0.25">
      <c r="A7" s="5" t="s">
        <v>4</v>
      </c>
      <c r="B7" s="2">
        <v>11</v>
      </c>
      <c r="C7" s="3">
        <v>23</v>
      </c>
      <c r="D7" s="1">
        <v>19</v>
      </c>
      <c r="E7" s="1">
        <v>35</v>
      </c>
      <c r="F7" s="3">
        <v>28</v>
      </c>
      <c r="G7" s="1">
        <v>31</v>
      </c>
      <c r="H7" s="3">
        <v>21</v>
      </c>
      <c r="I7" s="2">
        <v>21</v>
      </c>
      <c r="J7" s="2">
        <v>45</v>
      </c>
      <c r="K7" s="2">
        <v>5</v>
      </c>
      <c r="L7" s="2">
        <v>4</v>
      </c>
      <c r="M7" s="2">
        <v>2</v>
      </c>
      <c r="N7" s="16">
        <f t="shared" si="0"/>
        <v>245</v>
      </c>
    </row>
    <row r="8" spans="1:14" ht="15.75" x14ac:dyDescent="0.25">
      <c r="A8" s="5" t="s">
        <v>5</v>
      </c>
      <c r="B8" s="2">
        <v>3</v>
      </c>
      <c r="C8" s="3">
        <v>0</v>
      </c>
      <c r="D8" s="1">
        <v>33</v>
      </c>
      <c r="E8" s="1">
        <v>49</v>
      </c>
      <c r="F8" s="3">
        <v>26</v>
      </c>
      <c r="G8" s="1">
        <v>1</v>
      </c>
      <c r="H8" s="3">
        <v>5</v>
      </c>
      <c r="I8" s="2">
        <v>0</v>
      </c>
      <c r="J8" s="2">
        <v>4</v>
      </c>
      <c r="K8" s="2">
        <v>1</v>
      </c>
      <c r="L8" s="2">
        <v>3</v>
      </c>
      <c r="M8" s="2">
        <v>0</v>
      </c>
      <c r="N8" s="16">
        <f t="shared" si="0"/>
        <v>125</v>
      </c>
    </row>
    <row r="9" spans="1:14" ht="15.75" x14ac:dyDescent="0.25">
      <c r="A9" s="5" t="s">
        <v>6</v>
      </c>
      <c r="B9" s="2">
        <v>68</v>
      </c>
      <c r="C9" s="3">
        <v>52</v>
      </c>
      <c r="D9" s="1">
        <v>57</v>
      </c>
      <c r="E9" s="1">
        <v>38</v>
      </c>
      <c r="F9" s="3">
        <v>60</v>
      </c>
      <c r="G9" s="1">
        <v>60</v>
      </c>
      <c r="H9" s="3">
        <v>30</v>
      </c>
      <c r="I9" s="2">
        <v>35</v>
      </c>
      <c r="J9" s="2">
        <v>15</v>
      </c>
      <c r="K9" s="2">
        <v>51</v>
      </c>
      <c r="L9" s="2">
        <v>64</v>
      </c>
      <c r="M9" s="2">
        <v>42</v>
      </c>
      <c r="N9" s="16">
        <f t="shared" si="0"/>
        <v>572</v>
      </c>
    </row>
    <row r="10" spans="1:14" ht="15.75" x14ac:dyDescent="0.25">
      <c r="A10" s="5" t="s">
        <v>7</v>
      </c>
      <c r="B10" s="2">
        <v>18</v>
      </c>
      <c r="C10" s="3">
        <v>27</v>
      </c>
      <c r="D10" s="1">
        <v>6</v>
      </c>
      <c r="E10" s="1">
        <v>7</v>
      </c>
      <c r="F10" s="3">
        <v>6</v>
      </c>
      <c r="G10" s="1">
        <v>18</v>
      </c>
      <c r="H10" s="3">
        <v>8</v>
      </c>
      <c r="I10" s="2">
        <v>9</v>
      </c>
      <c r="J10" s="2">
        <v>5</v>
      </c>
      <c r="K10" s="2">
        <v>13</v>
      </c>
      <c r="L10" s="2">
        <v>5</v>
      </c>
      <c r="M10" s="2">
        <v>4</v>
      </c>
      <c r="N10" s="16">
        <f t="shared" si="0"/>
        <v>126</v>
      </c>
    </row>
    <row r="11" spans="1:14" ht="15.75" x14ac:dyDescent="0.25">
      <c r="A11" s="5" t="s">
        <v>8</v>
      </c>
      <c r="B11" s="2">
        <v>0</v>
      </c>
      <c r="C11" s="3">
        <v>1</v>
      </c>
      <c r="D11" s="1">
        <v>2</v>
      </c>
      <c r="E11" s="1">
        <v>3</v>
      </c>
      <c r="F11" s="3">
        <v>1</v>
      </c>
      <c r="G11" s="1">
        <v>5</v>
      </c>
      <c r="H11" s="3">
        <v>0</v>
      </c>
      <c r="I11" s="2">
        <v>0</v>
      </c>
      <c r="J11" s="2">
        <v>0</v>
      </c>
      <c r="K11" s="2">
        <v>1</v>
      </c>
      <c r="L11" s="2">
        <v>0</v>
      </c>
      <c r="M11" s="2">
        <v>1</v>
      </c>
      <c r="N11" s="16">
        <f t="shared" si="0"/>
        <v>14</v>
      </c>
    </row>
    <row r="12" spans="1:14" ht="15.75" x14ac:dyDescent="0.25">
      <c r="A12" s="5" t="s">
        <v>9</v>
      </c>
      <c r="B12" s="2">
        <v>62</v>
      </c>
      <c r="C12" s="3">
        <v>47</v>
      </c>
      <c r="D12" s="1">
        <v>48</v>
      </c>
      <c r="E12" s="1">
        <v>45</v>
      </c>
      <c r="F12" s="3">
        <v>94</v>
      </c>
      <c r="G12" s="1">
        <v>90</v>
      </c>
      <c r="H12" s="3">
        <v>47</v>
      </c>
      <c r="I12" s="2">
        <v>43</v>
      </c>
      <c r="J12" s="2">
        <v>75</v>
      </c>
      <c r="K12" s="2">
        <v>24</v>
      </c>
      <c r="L12" s="2">
        <v>58</v>
      </c>
      <c r="M12" s="2">
        <v>19</v>
      </c>
      <c r="N12" s="16">
        <f t="shared" si="0"/>
        <v>652</v>
      </c>
    </row>
    <row r="13" spans="1:14" ht="15.75" x14ac:dyDescent="0.25">
      <c r="A13" s="5" t="s">
        <v>10</v>
      </c>
      <c r="B13" s="2">
        <v>13</v>
      </c>
      <c r="C13" s="3">
        <v>2</v>
      </c>
      <c r="D13" s="1">
        <v>8</v>
      </c>
      <c r="E13" s="1">
        <v>17</v>
      </c>
      <c r="F13" s="3">
        <v>11</v>
      </c>
      <c r="G13" s="1">
        <v>38</v>
      </c>
      <c r="H13" s="3">
        <v>6</v>
      </c>
      <c r="I13" s="2">
        <v>12</v>
      </c>
      <c r="J13" s="2">
        <v>17</v>
      </c>
      <c r="K13" s="2">
        <v>8</v>
      </c>
      <c r="L13" s="2">
        <v>15</v>
      </c>
      <c r="M13" s="2">
        <v>9</v>
      </c>
      <c r="N13" s="16">
        <f t="shared" si="0"/>
        <v>156</v>
      </c>
    </row>
    <row r="14" spans="1:14" ht="15.75" x14ac:dyDescent="0.25">
      <c r="A14" s="6" t="s">
        <v>11</v>
      </c>
      <c r="B14" s="2">
        <v>185</v>
      </c>
      <c r="C14" s="3">
        <v>1650</v>
      </c>
      <c r="D14" s="1">
        <v>253</v>
      </c>
      <c r="E14" s="1">
        <v>1395</v>
      </c>
      <c r="F14" s="3">
        <v>420</v>
      </c>
      <c r="G14" s="1">
        <v>2342</v>
      </c>
      <c r="H14" s="3">
        <v>705</v>
      </c>
      <c r="I14" s="2">
        <v>764</v>
      </c>
      <c r="J14" s="2">
        <v>879</v>
      </c>
      <c r="K14" s="2">
        <v>350</v>
      </c>
      <c r="L14" s="2">
        <v>100</v>
      </c>
      <c r="M14" s="2">
        <v>105</v>
      </c>
      <c r="N14" s="16">
        <f t="shared" si="0"/>
        <v>9148</v>
      </c>
    </row>
    <row r="15" spans="1:14" ht="15.75" x14ac:dyDescent="0.25">
      <c r="A15" s="6" t="s">
        <v>12</v>
      </c>
      <c r="B15" s="2">
        <v>0</v>
      </c>
      <c r="C15" s="3">
        <v>0</v>
      </c>
      <c r="D15" s="1">
        <v>80</v>
      </c>
      <c r="E15" s="1">
        <v>0</v>
      </c>
      <c r="F15" s="3">
        <v>248</v>
      </c>
      <c r="G15" s="1">
        <v>20</v>
      </c>
      <c r="H15" s="3">
        <v>20</v>
      </c>
      <c r="I15" s="2">
        <v>20</v>
      </c>
      <c r="J15" s="2">
        <v>1</v>
      </c>
      <c r="K15" s="2">
        <v>0</v>
      </c>
      <c r="L15" s="2">
        <v>88</v>
      </c>
      <c r="M15" s="2">
        <v>184</v>
      </c>
      <c r="N15" s="16">
        <f t="shared" si="0"/>
        <v>661</v>
      </c>
    </row>
    <row r="16" spans="1:14" ht="15.75" x14ac:dyDescent="0.25">
      <c r="A16" s="6" t="s">
        <v>13</v>
      </c>
      <c r="B16" s="2">
        <v>0</v>
      </c>
      <c r="C16" s="3">
        <v>1</v>
      </c>
      <c r="D16" s="1">
        <v>14</v>
      </c>
      <c r="E16" s="1">
        <v>2</v>
      </c>
      <c r="F16" s="3">
        <v>0</v>
      </c>
      <c r="G16" s="1">
        <v>0</v>
      </c>
      <c r="H16" s="3">
        <v>0</v>
      </c>
      <c r="I16" s="2">
        <v>0</v>
      </c>
      <c r="J16" s="2">
        <v>0</v>
      </c>
      <c r="K16" s="2">
        <v>0</v>
      </c>
      <c r="L16" s="2">
        <v>0</v>
      </c>
      <c r="M16" s="2">
        <v>2</v>
      </c>
      <c r="N16" s="16">
        <f t="shared" si="0"/>
        <v>19</v>
      </c>
    </row>
    <row r="17" spans="1:14" ht="16.5" thickBot="1" x14ac:dyDescent="0.3">
      <c r="A17" s="7" t="s">
        <v>14</v>
      </c>
      <c r="B17" s="13">
        <v>3</v>
      </c>
      <c r="C17" s="14">
        <v>0</v>
      </c>
      <c r="D17" s="15">
        <v>1</v>
      </c>
      <c r="E17" s="15">
        <v>4</v>
      </c>
      <c r="F17" s="14">
        <v>0</v>
      </c>
      <c r="G17" s="15">
        <v>1</v>
      </c>
      <c r="H17" s="14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7">
        <f t="shared" si="0"/>
        <v>10</v>
      </c>
    </row>
  </sheetData>
  <mergeCells count="1">
    <mergeCell ref="A1:N1"/>
  </mergeCells>
  <pageMargins left="0.4" right="0.32" top="0.75" bottom="0.75" header="0.3" footer="0.3"/>
  <pageSetup paperSize="2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9" zoomScaleNormal="89" workbookViewId="0">
      <selection activeCell="H28" sqref="H2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Hoja3</vt:lpstr>
      <vt:lpstr>Hoja4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2019-01-31T16:15:24Z</cp:lastPrinted>
  <dcterms:created xsi:type="dcterms:W3CDTF">2019-01-28T15:24:55Z</dcterms:created>
  <dcterms:modified xsi:type="dcterms:W3CDTF">2019-01-31T16:16:09Z</dcterms:modified>
</cp:coreProperties>
</file>