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Gobierno_Abierto\SILVINA\Alumbrado\subido a la web\"/>
    </mc:Choice>
  </mc:AlternateContent>
  <xr:revisionPtr revIDLastSave="0" documentId="8_{AB56E9B8-7BB2-4CFC-81A7-7BDB3CC811AA}" xr6:coauthVersionLast="33" xr6:coauthVersionMax="33" xr10:uidLastSave="{00000000-0000-0000-0000-000000000000}"/>
  <bookViews>
    <workbookView xWindow="600" yWindow="60" windowWidth="15480" windowHeight="9120" activeTab="1" xr2:uid="{00000000-000D-0000-FFFF-FFFF00000000}"/>
  </bookViews>
  <sheets>
    <sheet name="Enero 2018" sheetId="5" r:id="rId1"/>
    <sheet name="resumen" sheetId="6" r:id="rId2"/>
  </sheets>
  <definedNames>
    <definedName name="_xlnm._FilterDatabase" localSheetId="0" hidden="1">'Enero 2018'!$B$1:$V$298</definedName>
  </definedNames>
  <calcPr calcId="162913"/>
</workbook>
</file>

<file path=xl/calcChain.xml><?xml version="1.0" encoding="utf-8"?>
<calcChain xmlns="http://schemas.openxmlformats.org/spreadsheetml/2006/main">
  <c r="B3" i="6" l="1"/>
  <c r="B4" i="6"/>
  <c r="B5" i="6"/>
  <c r="B6" i="6"/>
  <c r="B7" i="6"/>
  <c r="B8" i="6"/>
  <c r="B9" i="6"/>
  <c r="B10" i="6"/>
  <c r="B11" i="6"/>
  <c r="B12" i="6"/>
  <c r="B13" i="6"/>
  <c r="B14" i="6"/>
  <c r="B15" i="6"/>
  <c r="B16" i="6"/>
  <c r="I298" i="5" l="1"/>
  <c r="J298" i="5"/>
  <c r="K298" i="5"/>
  <c r="L298" i="5"/>
  <c r="M298" i="5"/>
  <c r="N298" i="5"/>
  <c r="O298" i="5"/>
  <c r="P298" i="5"/>
  <c r="Q298" i="5"/>
  <c r="R298" i="5"/>
  <c r="S298" i="5"/>
  <c r="T298" i="5"/>
  <c r="U298" i="5"/>
  <c r="V298" i="5"/>
  <c r="B17" i="6" s="1"/>
  <c r="H298" i="5"/>
</calcChain>
</file>

<file path=xl/sharedStrings.xml><?xml version="1.0" encoding="utf-8"?>
<sst xmlns="http://schemas.openxmlformats.org/spreadsheetml/2006/main" count="1167" uniqueCount="454">
  <si>
    <t xml:space="preserve">Fecha </t>
  </si>
  <si>
    <t xml:space="preserve">Dirección </t>
  </si>
  <si>
    <t xml:space="preserve">Descripción </t>
  </si>
  <si>
    <t xml:space="preserve">Balastros </t>
  </si>
  <si>
    <t xml:space="preserve">Artefactos </t>
  </si>
  <si>
    <t xml:space="preserve">Tulipas </t>
  </si>
  <si>
    <t xml:space="preserve">Brazos </t>
  </si>
  <si>
    <t xml:space="preserve">Flejes </t>
  </si>
  <si>
    <t xml:space="preserve">Conexiones </t>
  </si>
  <si>
    <t xml:space="preserve">Podas </t>
  </si>
  <si>
    <t xml:space="preserve">Otros </t>
  </si>
  <si>
    <t xml:space="preserve">Cableado Aereo </t>
  </si>
  <si>
    <t>Alumbrado Público - Trabajos realizados</t>
  </si>
  <si>
    <t xml:space="preserve">N° Reclamo </t>
  </si>
  <si>
    <t>Barrio/Plaza</t>
  </si>
  <si>
    <t xml:space="preserve">Lámparas </t>
  </si>
  <si>
    <t xml:space="preserve">EDET varios </t>
  </si>
  <si>
    <t>Rojas Paz e/Anta Muerta y Chubut</t>
  </si>
  <si>
    <t>Miguel Musumeci</t>
  </si>
  <si>
    <t>Pje Maria Elena Walsh y Anta Muerta</t>
  </si>
  <si>
    <t>2 lamparas y 1 reparacion, se releva sector y se pide medidor</t>
  </si>
  <si>
    <t>Retiro 7 columnnas metalicas de taller</t>
  </si>
  <si>
    <t>se cortan 30m de cable suelto en el suelo</t>
  </si>
  <si>
    <t>inspeccion</t>
  </si>
  <si>
    <t>varios</t>
  </si>
  <si>
    <t>s/n</t>
  </si>
  <si>
    <t>Turno</t>
  </si>
  <si>
    <t>mañana</t>
  </si>
  <si>
    <t>Los Ceibos y juan B Teran</t>
  </si>
  <si>
    <t>Pedro de Villalba y Juan b Teran</t>
  </si>
  <si>
    <t>Pje Patagonia 2836</t>
  </si>
  <si>
    <t>Cordoba 10</t>
  </si>
  <si>
    <t>Cordoba 98</t>
  </si>
  <si>
    <t>Alfredo Guzman y Cordoba</t>
  </si>
  <si>
    <t>Frias Silva 860</t>
  </si>
  <si>
    <t>Frias Silva 901</t>
  </si>
  <si>
    <t>Colombia 60, pje interno</t>
  </si>
  <si>
    <t>Bv 9 de julio 468</t>
  </si>
  <si>
    <t>B 200 viviendas M2 casa 18</t>
  </si>
  <si>
    <t>contratista</t>
  </si>
  <si>
    <t>1 balasto</t>
  </si>
  <si>
    <t>1 lampara</t>
  </si>
  <si>
    <t>cable cortado y poda</t>
  </si>
  <si>
    <t>1 lampara y cable cortado</t>
  </si>
  <si>
    <t>cable cortado</t>
  </si>
  <si>
    <t>1 lampara y balasto</t>
  </si>
  <si>
    <t>s/novedad</t>
  </si>
  <si>
    <t>200 viviendas</t>
  </si>
  <si>
    <t>Brasil y Ecuador</t>
  </si>
  <si>
    <t>Marticoll</t>
  </si>
  <si>
    <t>Cableado Subt</t>
  </si>
  <si>
    <t xml:space="preserve">Man.t/ limpieza </t>
  </si>
  <si>
    <t>Chubut 2700</t>
  </si>
  <si>
    <t>Pje Antartida 450</t>
  </si>
  <si>
    <t>Rotonda Av Aconquija</t>
  </si>
  <si>
    <t>se colocan morsetos para habilitar 5 luminarias de una cuadra</t>
  </si>
  <si>
    <t>se cambia artefacto, lampara y balasto</t>
  </si>
  <si>
    <t>1 poste y brazo completo</t>
  </si>
  <si>
    <t>se enciende PE para energizar movil veterinario</t>
  </si>
  <si>
    <t>Reconquista e/Sarmiento y Bv 9 de J.</t>
  </si>
  <si>
    <t>Malvinas e Iramain</t>
  </si>
  <si>
    <t>Universo 153</t>
  </si>
  <si>
    <t>Muñoz Aldao  240</t>
  </si>
  <si>
    <t>Brasil 1488</t>
  </si>
  <si>
    <t>Av Aconquija 3200</t>
  </si>
  <si>
    <t>noche</t>
  </si>
  <si>
    <t>2 lamparas y 1 balasto</t>
  </si>
  <si>
    <t>conexión</t>
  </si>
  <si>
    <t>se repuso termica bajada</t>
  </si>
  <si>
    <t>1ra confiteria</t>
  </si>
  <si>
    <t>Bv 9 de julio 1550</t>
  </si>
  <si>
    <t>Bv 9 de julio 1704</t>
  </si>
  <si>
    <t>Bv 9 de julio y Quintana</t>
  </si>
  <si>
    <t>Juan B Teran 300</t>
  </si>
  <si>
    <t>Juan B Teran 370</t>
  </si>
  <si>
    <t>Ituzaingo 560</t>
  </si>
  <si>
    <t>Ituzaingo 655</t>
  </si>
  <si>
    <t>Pringles e/ Romano y Jupiter</t>
  </si>
  <si>
    <t>Bv 9 de Julio 1008</t>
  </si>
  <si>
    <t>el corte</t>
  </si>
  <si>
    <t>viajantes</t>
  </si>
  <si>
    <t>cambio de fotocelula</t>
  </si>
  <si>
    <t>se reparó cableado de alimentacion a PE</t>
  </si>
  <si>
    <t>artefacto, lampara y balasto</t>
  </si>
  <si>
    <t>Puerto Argentino 2696</t>
  </si>
  <si>
    <t>Isla Soledad 2400</t>
  </si>
  <si>
    <t>1 brazo completo</t>
  </si>
  <si>
    <t>poda mayor, tulipa y balasto</t>
  </si>
  <si>
    <t>la hoya</t>
  </si>
  <si>
    <t>Colombia e Higueritas</t>
  </si>
  <si>
    <t>Bv 9 de Julio 400</t>
  </si>
  <si>
    <t>Peru y Colombia</t>
  </si>
  <si>
    <t>Puestos de encendidos varios</t>
  </si>
  <si>
    <t>se excava base para poste quebrado</t>
  </si>
  <si>
    <t>se relevó, faltan 4 artefactos</t>
  </si>
  <si>
    <t>Aragon y Quito</t>
  </si>
  <si>
    <t>Pje Puerto Argentino</t>
  </si>
  <si>
    <t>Pje Patagonia</t>
  </si>
  <si>
    <t>Isla Soledad 2500</t>
  </si>
  <si>
    <t>Sarmiento e/Muñoz Aldao y Rio Muerto</t>
  </si>
  <si>
    <t>Sarmiento 2600</t>
  </si>
  <si>
    <t>entrada Hogar San Agustin</t>
  </si>
  <si>
    <t>poda en 4 luminarias, se reparo 1 conexión y 1 lampara</t>
  </si>
  <si>
    <t>2 artectos nuevos y 1 lampara</t>
  </si>
  <si>
    <t>Brazo completo</t>
  </si>
  <si>
    <t>cable cortado y 1 lampara</t>
  </si>
  <si>
    <t>2 conexiones y 1 lampara</t>
  </si>
  <si>
    <t>Plaza Batalla de Tucuman</t>
  </si>
  <si>
    <t>Higueritas y Colombia</t>
  </si>
  <si>
    <t>Base H°A° para columna central, Reales</t>
  </si>
  <si>
    <t>Base para poste caido y tulipa</t>
  </si>
  <si>
    <t>se coloca poste faltante con brazo completo</t>
  </si>
  <si>
    <t>pedido secretaria</t>
  </si>
  <si>
    <t>Higueritas entre Salta y Givet</t>
  </si>
  <si>
    <t>Salta 402</t>
  </si>
  <si>
    <t>Lamadrid y Zavalia</t>
  </si>
  <si>
    <t>5 luminarias completas</t>
  </si>
  <si>
    <t>se desconecta conexión clandestina a linea de AP</t>
  </si>
  <si>
    <t>instalacion de columna metalica central, en conjunto c/Instel</t>
  </si>
  <si>
    <t>retiro pescantes semaforos, con Reales</t>
  </si>
  <si>
    <t>Ituzaingo 550</t>
  </si>
  <si>
    <t>columna metalica central, 4 luminarias MBA70 HQI 400w</t>
  </si>
  <si>
    <t>Higueritas y Malvinas</t>
  </si>
  <si>
    <t>Malvinas y Peron</t>
  </si>
  <si>
    <t>Pje Patria y Peron</t>
  </si>
  <si>
    <t>Fleming entre Aragon y Malvinas</t>
  </si>
  <si>
    <t>Pje Malvinas e/Peron y Venecia</t>
  </si>
  <si>
    <t>Pje Cosquin y Peron</t>
  </si>
  <si>
    <t>Pje Cosquin e/Peron y Venecia</t>
  </si>
  <si>
    <t>Higueritas y Guatemala SE</t>
  </si>
  <si>
    <t>Higueritas e/Guatemala y Malvinas</t>
  </si>
  <si>
    <t>Godoy Cruz e Higueritas</t>
  </si>
  <si>
    <t>se trata de fijar brazo caido, columna con panal de abejas</t>
  </si>
  <si>
    <t>se corta rama trabada en cable piloto</t>
  </si>
  <si>
    <t>1 tulipa</t>
  </si>
  <si>
    <t>1 artefacto</t>
  </si>
  <si>
    <t>1 artefacto, lampara y balasto</t>
  </si>
  <si>
    <t>1 lampara y 1 tulipa</t>
  </si>
  <si>
    <t>1 artefacto y 5 tulipas</t>
  </si>
  <si>
    <t>castillo</t>
  </si>
  <si>
    <t>Garcia Hamilton 101</t>
  </si>
  <si>
    <t>Acacias 698</t>
  </si>
  <si>
    <t>Honduras 800</t>
  </si>
  <si>
    <t>Honduras 702</t>
  </si>
  <si>
    <t>Pje Araujo 2152</t>
  </si>
  <si>
    <t>B Juramento M E C 8</t>
  </si>
  <si>
    <t>B Juramento M D C 14</t>
  </si>
  <si>
    <t>Belgrano 521</t>
  </si>
  <si>
    <t>Belgrano 400</t>
  </si>
  <si>
    <t>Saavedra Lamas y Milstein</t>
  </si>
  <si>
    <t xml:space="preserve">Malvinas e Iramain </t>
  </si>
  <si>
    <t>Iramain y Malvinas</t>
  </si>
  <si>
    <t>cambio de cable similplomo</t>
  </si>
  <si>
    <t>2 lamparas</t>
  </si>
  <si>
    <t>Garcia Hamilton 1</t>
  </si>
  <si>
    <t>Juramento</t>
  </si>
  <si>
    <t>imbaud</t>
  </si>
  <si>
    <t>Irigoyen 260</t>
  </si>
  <si>
    <t>Irigoyen 240</t>
  </si>
  <si>
    <t>se relevan medidores Las Lomitas</t>
  </si>
  <si>
    <t>Sarmiento entre Irigoyen y España</t>
  </si>
  <si>
    <t>Pje Santiago 1250</t>
  </si>
  <si>
    <t>Güemes e Ituaingó</t>
  </si>
  <si>
    <t>Aconquija 700</t>
  </si>
  <si>
    <t>Bv 9 de Julio y Anzorena</t>
  </si>
  <si>
    <t>camino Horco Molle</t>
  </si>
  <si>
    <t>reparacion de conexión</t>
  </si>
  <si>
    <t>N° 81786 y N° 1186270, se pide historico a EDET</t>
  </si>
  <si>
    <t>4 tulipas</t>
  </si>
  <si>
    <t>2 postes torcidos, pertenecen a Edet, pasado a jefe de turno</t>
  </si>
  <si>
    <t>cambio de fotocelula, 9 lamparas en directo a linea de Edet</t>
  </si>
  <si>
    <t>reemplazo morseto quemado y 1 termica</t>
  </si>
  <si>
    <t>se fija brazo suelto con fleje, poste en mal estado</t>
  </si>
  <si>
    <t>retiro 1 columna de semaforos, Reales</t>
  </si>
  <si>
    <t>relevamiento de sector lateral a avenida</t>
  </si>
  <si>
    <t>Pje Posada 100</t>
  </si>
  <si>
    <t>Lola Mora 100</t>
  </si>
  <si>
    <t>Reconquista y Sarmiento</t>
  </si>
  <si>
    <t>Higueritas y Givet</t>
  </si>
  <si>
    <t>Sarmiento y San Lorenzo</t>
  </si>
  <si>
    <t>Bv 9 de julio 1200</t>
  </si>
  <si>
    <t>Imbaud</t>
  </si>
  <si>
    <t>Pje detrás de cementerio hebreo</t>
  </si>
  <si>
    <t>Uruguay 400 lado este de cementerio</t>
  </si>
  <si>
    <t>2 lamparas y 2 morsetos</t>
  </si>
  <si>
    <t>1 balasto y poda</t>
  </si>
  <si>
    <t>2 balasto</t>
  </si>
  <si>
    <t>2 cables cortados</t>
  </si>
  <si>
    <t>se retensó cableado de alumbrado</t>
  </si>
  <si>
    <t>1 lampara y tulipa</t>
  </si>
  <si>
    <t>5 tulipas</t>
  </si>
  <si>
    <t>2 tulipas y artefacto completo nuevo</t>
  </si>
  <si>
    <t>B° Castillo</t>
  </si>
  <si>
    <t>Av Peron</t>
  </si>
  <si>
    <t>se revisó PE, sin novedad</t>
  </si>
  <si>
    <t>se acude con camion y no llega a columna central</t>
  </si>
  <si>
    <t>brazo metalico faltante</t>
  </si>
  <si>
    <t>se retiran adornos navideños</t>
  </si>
  <si>
    <t>Pje Usandivaras 340</t>
  </si>
  <si>
    <t>Brasil 700</t>
  </si>
  <si>
    <t>Chubut 2500</t>
  </si>
  <si>
    <t>B Esperanza M A C 8</t>
  </si>
  <si>
    <t>B Esperanza M A C 10</t>
  </si>
  <si>
    <t>Chubut y Rojas Paz</t>
  </si>
  <si>
    <t>Anta Muerta y Rojas Paz</t>
  </si>
  <si>
    <t>2 artefactos, 1 lampara y 2 balasto</t>
  </si>
  <si>
    <t xml:space="preserve">2 artefactos </t>
  </si>
  <si>
    <t>2 artefactos</t>
  </si>
  <si>
    <t>esperanza</t>
  </si>
  <si>
    <t>Av Aconquija y Zavalia</t>
  </si>
  <si>
    <t>se instalan columnas para semaforos</t>
  </si>
  <si>
    <t>1 artefacto MBA70 completo, 1 lampara, 1 balasto y reparacion de cableado, la columna se encontraba energizada</t>
  </si>
  <si>
    <t xml:space="preserve">Poste/columna </t>
  </si>
  <si>
    <t>Moreno 12</t>
  </si>
  <si>
    <t>Moreno 48</t>
  </si>
  <si>
    <t>Aragon e Iramain</t>
  </si>
  <si>
    <t>San Luis 1500</t>
  </si>
  <si>
    <t xml:space="preserve">B Castillo  </t>
  </si>
  <si>
    <t>Patagonia 2891</t>
  </si>
  <si>
    <t>Pedro de Villalba 1700</t>
  </si>
  <si>
    <t>se cambio fusible de bajo calibre</t>
  </si>
  <si>
    <t>EDET</t>
  </si>
  <si>
    <t>se colocan pescantes en columnas para semaforos</t>
  </si>
  <si>
    <t>se realizan tramites sobre alumbrado Alto Verde</t>
  </si>
  <si>
    <t>Lamadrid y San Martin</t>
  </si>
  <si>
    <t>contrapiso y coronamiento de torre, se relevó cableado subt</t>
  </si>
  <si>
    <t>PE contactor con bobina quemada, se deja en directo</t>
  </si>
  <si>
    <t>batalla de tucuman</t>
  </si>
  <si>
    <t>Malvinas y Jonas Salk</t>
  </si>
  <si>
    <t>Camino paralelo al rio Muerto el Corte</t>
  </si>
  <si>
    <t>Fleming 2290</t>
  </si>
  <si>
    <t>Santo Domingo 2154</t>
  </si>
  <si>
    <t>Santo Domingo 2198</t>
  </si>
  <si>
    <t>San Martin e/A Storni y Jujuy</t>
  </si>
  <si>
    <t>Ruben Dario 350</t>
  </si>
  <si>
    <t>Paraguay 875</t>
  </si>
  <si>
    <t>se controlo cable desconectado</t>
  </si>
  <si>
    <t>cable cortado y se acomodo tulipa</t>
  </si>
  <si>
    <t>tulipa</t>
  </si>
  <si>
    <t>se ajusto morseto</t>
  </si>
  <si>
    <t>Percy Hill</t>
  </si>
  <si>
    <t>acometida trifasica y cableado subterraneo hasta TP</t>
  </si>
  <si>
    <t xml:space="preserve">Sarmiento 3700 3800 </t>
  </si>
  <si>
    <t>Constancio Vigil 3700 3800</t>
  </si>
  <si>
    <t>lamadrid y San Martin</t>
  </si>
  <si>
    <t>Lamadrid 1780</t>
  </si>
  <si>
    <t>relevamiento del sector para realizar cableado AP</t>
  </si>
  <si>
    <t>se retira poste chocado, se coloca brazo en poste Edet</t>
  </si>
  <si>
    <t>se repone termica bajada, se controla consumo, normal 13A</t>
  </si>
  <si>
    <t>Sarmiento 3800</t>
  </si>
  <si>
    <t>Remedios de Escalada 400</t>
  </si>
  <si>
    <t>Herrajes en postes y columnas para cableado</t>
  </si>
  <si>
    <t>1 balasto y morsetos</t>
  </si>
  <si>
    <t>Aconquija 100, parada omnibus</t>
  </si>
  <si>
    <t>camion WV</t>
  </si>
  <si>
    <t>re excava, aisla y tapa cable energizado de AP</t>
  </si>
  <si>
    <t>se traslada camion a Truck Noa para mantenimiento</t>
  </si>
  <si>
    <t>Frias Silva y Honduras</t>
  </si>
  <si>
    <t>Honduras y Frias Silva</t>
  </si>
  <si>
    <t xml:space="preserve">Higueritas e/Las Rosas y Colombia </t>
  </si>
  <si>
    <t>Constancio Vigil 3800</t>
  </si>
  <si>
    <t>cableado 180m 2x25 en conjunto con personal Instelec</t>
  </si>
  <si>
    <t>se retira camion de Truck Noa</t>
  </si>
  <si>
    <t>B San Agustin detrás de B 40 viviendas</t>
  </si>
  <si>
    <t>B 40 viviendas M A C 28</t>
  </si>
  <si>
    <t>Borges y Leloir</t>
  </si>
  <si>
    <t>Caracas 2675</t>
  </si>
  <si>
    <t>Houssay 49</t>
  </si>
  <si>
    <t>Borges 2702</t>
  </si>
  <si>
    <t>Bartolome Hernandez 340</t>
  </si>
  <si>
    <t>Bv 9 de Julio 70m al este de ceramica</t>
  </si>
  <si>
    <t>Pje Rio Negro y Reconquista</t>
  </si>
  <si>
    <t>Reconquista y Pje Rio Negro</t>
  </si>
  <si>
    <t>B Esperanza M A C 9</t>
  </si>
  <si>
    <t>B Esperanza M A C 7</t>
  </si>
  <si>
    <t>Panama y Salas y Valdez</t>
  </si>
  <si>
    <t>Aragon y Milstein</t>
  </si>
  <si>
    <t>Lamadrid 1460</t>
  </si>
  <si>
    <t>se excaba base para poste chocado, lampara y balasto</t>
  </si>
  <si>
    <t>base para poste quebrado en su base</t>
  </si>
  <si>
    <t>despeje de luminaria</t>
  </si>
  <si>
    <t>40 viviendas</t>
  </si>
  <si>
    <t>san agustin</t>
  </si>
  <si>
    <t xml:space="preserve">Av Aconquija  </t>
  </si>
  <si>
    <t>retiro adornos navideños</t>
  </si>
  <si>
    <t>Caracas 2595</t>
  </si>
  <si>
    <t>Pje s/n Uruguay 360</t>
  </si>
  <si>
    <t>Uruguay 360</t>
  </si>
  <si>
    <t>Braile y Houssay 2707</t>
  </si>
  <si>
    <t>Salas y Valdez 587</t>
  </si>
  <si>
    <t>B Horco Molle M A C 7</t>
  </si>
  <si>
    <t>Pedro de Villalba 839</t>
  </si>
  <si>
    <t>Acacias 375</t>
  </si>
  <si>
    <t>Guayana e/Peru y Paraguay</t>
  </si>
  <si>
    <t>Santo Domingo 1340</t>
  </si>
  <si>
    <t>Santo Domingo 1382</t>
  </si>
  <si>
    <t>Pedro de Villalba 1154</t>
  </si>
  <si>
    <t>1 lampara, cable cortado y poda</t>
  </si>
  <si>
    <t>se cambio morseto</t>
  </si>
  <si>
    <t>horco molle</t>
  </si>
  <si>
    <t>Caracas y Leloir SO</t>
  </si>
  <si>
    <t>reemplazo de brazo quebrado, reparado en taller</t>
  </si>
  <si>
    <t>Lamadrid 501</t>
  </si>
  <si>
    <t>Lamadrid 379</t>
  </si>
  <si>
    <t>Romano 600</t>
  </si>
  <si>
    <t>Miguel Lillo 330</t>
  </si>
  <si>
    <t>Av Aconquija 3500</t>
  </si>
  <si>
    <t>Milstein ultima cuadra</t>
  </si>
  <si>
    <t>Pje Gardel 2100</t>
  </si>
  <si>
    <t>Higueritas 2400</t>
  </si>
  <si>
    <t>Higueritas 2450</t>
  </si>
  <si>
    <t>se acmodó tulipa</t>
  </si>
  <si>
    <t>morseto linea y se acomodó tulipa, encendieron 8 luminarias</t>
  </si>
  <si>
    <t>cable piloto cortado y 1 lampara</t>
  </si>
  <si>
    <t>1 lampara y 1 balasto</t>
  </si>
  <si>
    <t>A</t>
  </si>
  <si>
    <t>empalme cableado cortado por caida de ramas</t>
  </si>
  <si>
    <t>calles varias</t>
  </si>
  <si>
    <t>relevamiento de fallas varias/faltantes</t>
  </si>
  <si>
    <t>Ruben Dario 154</t>
  </si>
  <si>
    <t>Pringles y Güemes</t>
  </si>
  <si>
    <t>Braile y Houssay</t>
  </si>
  <si>
    <t>Higueritas 2702</t>
  </si>
  <si>
    <t>San Martin y Pringles</t>
  </si>
  <si>
    <t>1 lampara, 1 balasto y despeje</t>
  </si>
  <si>
    <t>2 lamparas y 2 balastos</t>
  </si>
  <si>
    <t>artefacto c/portalampara dañado, pendiente</t>
  </si>
  <si>
    <t>Solano Vera 1089</t>
  </si>
  <si>
    <t>despeje de poste inclinado para reparar</t>
  </si>
  <si>
    <t>Av Aconquija 700</t>
  </si>
  <si>
    <t>Av Aconquija 1100</t>
  </si>
  <si>
    <t>Pringles y San Martin</t>
  </si>
  <si>
    <t>Reconquista 350</t>
  </si>
  <si>
    <t>Quito 2170</t>
  </si>
  <si>
    <t>Santo Domingo 1958</t>
  </si>
  <si>
    <t>Clotilde Doñate 700</t>
  </si>
  <si>
    <t>Nestor Kirchner y Pje s/n</t>
  </si>
  <si>
    <t>Las Lanzas 1950</t>
  </si>
  <si>
    <t>Las Lanzas 1700</t>
  </si>
  <si>
    <t>Solano vera 1088</t>
  </si>
  <si>
    <t>Solano vera 1094</t>
  </si>
  <si>
    <t>Solano vera 2497</t>
  </si>
  <si>
    <t>Entre Rios 2460</t>
  </si>
  <si>
    <t>Entre Rios 2700</t>
  </si>
  <si>
    <t>San javier 2500</t>
  </si>
  <si>
    <t>Braile 2820</t>
  </si>
  <si>
    <t>La Paz 1500</t>
  </si>
  <si>
    <t>Santo Domingo 1983</t>
  </si>
  <si>
    <t>3 lamparas</t>
  </si>
  <si>
    <t>2 morsetos</t>
  </si>
  <si>
    <t>rinconada</t>
  </si>
  <si>
    <t>Av Avonquija 3700, comisaria</t>
  </si>
  <si>
    <t>El Paraiso, el corte</t>
  </si>
  <si>
    <t>Los Pinos 100</t>
  </si>
  <si>
    <t>Los Robles y Los Tarcos</t>
  </si>
  <si>
    <t>Los Tarcos y Los Robles</t>
  </si>
  <si>
    <t>Los Tarcos 154</t>
  </si>
  <si>
    <t>Leloir ultima cuadra</t>
  </si>
  <si>
    <t>Aconquija 3200</t>
  </si>
  <si>
    <t>reemplazo de fotocelula en PE</t>
  </si>
  <si>
    <t>1 lampara, sector encendido 24hs, en directo EDET</t>
  </si>
  <si>
    <t>1 lampara, 1 balasto, cable caido</t>
  </si>
  <si>
    <t>cable cortado por columna caida, maquina niveladora</t>
  </si>
  <si>
    <t>reconexionado de cables cortados por arbol caido c/instelec</t>
  </si>
  <si>
    <t>Rojas Paz y Jujuy</t>
  </si>
  <si>
    <t>Santa Fe 2317</t>
  </si>
  <si>
    <t>Reconquista 479</t>
  </si>
  <si>
    <t>Bv 9 de Julio y Valenzuela</t>
  </si>
  <si>
    <t>Salas y Valdez 400</t>
  </si>
  <si>
    <t>Se repararon cables cortados, lampara y balasto</t>
  </si>
  <si>
    <t>se relevó, se debe instalar 50m de tendido de cable piloto</t>
  </si>
  <si>
    <t>1 salida en cortocircuito de PE</t>
  </si>
  <si>
    <t>Av Aconquija 3398</t>
  </si>
  <si>
    <t>Av Aconquija 3397</t>
  </si>
  <si>
    <t>Av Aconquija y Los Alamos</t>
  </si>
  <si>
    <t>Av Aconquija y Los Pinos</t>
  </si>
  <si>
    <t>Los Pinos 130</t>
  </si>
  <si>
    <t>Av Aconquija 3100</t>
  </si>
  <si>
    <t>Aragon y Braile</t>
  </si>
  <si>
    <t>se normalizo Puesto de encendido, retensó cables caidos</t>
  </si>
  <si>
    <t>1 lampara, 1 balasto y 1 tulipa</t>
  </si>
  <si>
    <t>1 fotocelula en PE</t>
  </si>
  <si>
    <t>se sacó brazo quebrado y artefacto para soldadura</t>
  </si>
  <si>
    <t>1 artefacto, balasto y lampara</t>
  </si>
  <si>
    <t>Universo y Santiago</t>
  </si>
  <si>
    <t>Alfredo Guzman y Catamarca</t>
  </si>
  <si>
    <t>A. Guzman e/lamadrid y usandivaras</t>
  </si>
  <si>
    <t>San Luis e/A Guzman y Universo</t>
  </si>
  <si>
    <t>1 tulipa y poda</t>
  </si>
  <si>
    <t>1 base para poste quebrado en su base</t>
  </si>
  <si>
    <t>A. Guzman e/Catamarca y San Luis</t>
  </si>
  <si>
    <t>Cordoba y Las Moras</t>
  </si>
  <si>
    <t>La Pampa 1082</t>
  </si>
  <si>
    <t>Salta 110</t>
  </si>
  <si>
    <t>7 tulipas y 4 despejes de luminaria</t>
  </si>
  <si>
    <t>B Castillo M B C 14</t>
  </si>
  <si>
    <t>Pedro de Villalba 1060</t>
  </si>
  <si>
    <t>Pedro de Villalba 1002</t>
  </si>
  <si>
    <t>Ituzaingó 817</t>
  </si>
  <si>
    <t>Güemes y jujuy</t>
  </si>
  <si>
    <t>Jujuy y Pje s/n</t>
  </si>
  <si>
    <t>Pje Austria y San Javier</t>
  </si>
  <si>
    <t>Higueritas y Maderuelo</t>
  </si>
  <si>
    <t>Saavedra Lamas 900</t>
  </si>
  <si>
    <t>1 Lampara</t>
  </si>
  <si>
    <t>se retiró poste quebrado y se reinstaló brazo en poste Edet</t>
  </si>
  <si>
    <t>Clotilde Doñate 730</t>
  </si>
  <si>
    <t>Diego de Villarroel 300</t>
  </si>
  <si>
    <t>Antartida Argentina 200</t>
  </si>
  <si>
    <t>se corta cable caido con tension de EDET c/instelec</t>
  </si>
  <si>
    <t>2 lamparas c/instelec</t>
  </si>
  <si>
    <t>1 lampara c/instelec</t>
  </si>
  <si>
    <t>Salas y Valdez 468</t>
  </si>
  <si>
    <t>Las Higueritas y Bascary</t>
  </si>
  <si>
    <t>San Martin 570</t>
  </si>
  <si>
    <t>Frias Silva y Panama</t>
  </si>
  <si>
    <t>Av Aconquija 100</t>
  </si>
  <si>
    <t>Puesto de encendido con salida en cortocircuito</t>
  </si>
  <si>
    <t>clotilde doñate 700</t>
  </si>
  <si>
    <t>Diego de Villarroel 30</t>
  </si>
  <si>
    <t>Antartida Argentina 343</t>
  </si>
  <si>
    <t>higueritas 1256</t>
  </si>
  <si>
    <t>Valenzuela 482</t>
  </si>
  <si>
    <t>valenzuela y Bv 9 de Julio</t>
  </si>
  <si>
    <t>bartolome Hernandez 58</t>
  </si>
  <si>
    <t>Sarmiento 853</t>
  </si>
  <si>
    <t>Sarmiento y diagonal 1</t>
  </si>
  <si>
    <t>Jujuy 2400</t>
  </si>
  <si>
    <t>se corto cable energizado de EDET</t>
  </si>
  <si>
    <t>1 lampara y 1 cable cortado</t>
  </si>
  <si>
    <t xml:space="preserve">1 lampara  </t>
  </si>
  <si>
    <t>1 morseto</t>
  </si>
  <si>
    <t>se controló, sin novedad</t>
  </si>
  <si>
    <t>fin de semana</t>
  </si>
  <si>
    <t>Salas y Valdez 350</t>
  </si>
  <si>
    <t>Irigoyen y Constancio Vigil</t>
  </si>
  <si>
    <t>se reparo puesto de encendido</t>
  </si>
  <si>
    <t>Salas y Valdez y Bascary</t>
  </si>
  <si>
    <t>B Esperanza ME C8</t>
  </si>
  <si>
    <t>depeje de luminaria</t>
  </si>
  <si>
    <t>se levantaron cables dañados por caida de arbol</t>
  </si>
  <si>
    <t>Anzorena y Cariola</t>
  </si>
  <si>
    <t>1 lamara y 1 balasto</t>
  </si>
  <si>
    <t>Colombia y Salas y Valdez</t>
  </si>
  <si>
    <t>se controla, sin novedad</t>
  </si>
  <si>
    <t xml:space="preserve">Contactor </t>
  </si>
  <si>
    <t>cantidad</t>
  </si>
  <si>
    <t>descripción</t>
  </si>
  <si>
    <t>Cableado Subterráneo</t>
  </si>
  <si>
    <t xml:space="preserve">Manten./limpieza </t>
  </si>
  <si>
    <t>Peru 1993</t>
  </si>
  <si>
    <t>El Salvador 1957</t>
  </si>
  <si>
    <t>san eduardo</t>
  </si>
  <si>
    <t>Alumbrado Público - enero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</si>
</sst>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3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left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7" borderId="4" xfId="0" applyFont="1" applyFill="1" applyBorder="1" applyAlignment="1"/>
    <xf numFmtId="0" fontId="4" fillId="7" borderId="8" xfId="0" applyFont="1" applyFill="1" applyBorder="1" applyAlignment="1"/>
    <xf numFmtId="0" fontId="4" fillId="7" borderId="8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textRotation="90"/>
    </xf>
    <xf numFmtId="0" fontId="0" fillId="0" borderId="0" xfId="0" applyBorder="1"/>
    <xf numFmtId="0" fontId="4" fillId="8" borderId="0" xfId="0" applyFont="1" applyFill="1" applyBorder="1" applyAlignment="1">
      <alignment wrapText="1"/>
    </xf>
    <xf numFmtId="0" fontId="5" fillId="2" borderId="12" xfId="0" applyFont="1" applyFill="1" applyBorder="1" applyAlignment="1">
      <alignment horizontal="center"/>
    </xf>
    <xf numFmtId="17" fontId="5" fillId="2" borderId="10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17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12"/>
  <sheetViews>
    <sheetView zoomScale="70" zoomScaleNormal="70" workbookViewId="0">
      <pane ySplit="2" topLeftCell="A3" activePane="bottomLeft" state="frozen"/>
      <selection activeCell="B1" sqref="B1"/>
      <selection pane="bottomLeft" activeCell="B1" sqref="B1:E1"/>
    </sheetView>
  </sheetViews>
  <sheetFormatPr baseColWidth="10" defaultRowHeight="15" x14ac:dyDescent="0.25"/>
  <cols>
    <col min="1" max="1" width="11.42578125" style="1"/>
    <col min="2" max="2" width="58.5703125" style="7" bestFit="1" customWidth="1"/>
    <col min="3" max="3" width="15.140625" style="1" customWidth="1"/>
    <col min="4" max="4" width="14.42578125" style="1" bestFit="1" customWidth="1"/>
    <col min="5" max="5" width="18.140625" style="1" customWidth="1"/>
    <col min="6" max="6" width="46.5703125" style="1" customWidth="1"/>
    <col min="7" max="7" width="19.140625" style="1" bestFit="1" customWidth="1"/>
    <col min="8" max="22" width="4.7109375" style="1" customWidth="1"/>
    <col min="29" max="16384" width="11.42578125" style="1"/>
  </cols>
  <sheetData>
    <row r="1" spans="1:22" ht="29.25" customHeight="1" x14ac:dyDescent="0.45">
      <c r="B1" s="22" t="s">
        <v>12</v>
      </c>
      <c r="C1" s="23"/>
      <c r="D1" s="23"/>
      <c r="E1" s="24"/>
      <c r="F1" s="21">
        <v>43101</v>
      </c>
      <c r="G1" s="20"/>
      <c r="H1" s="17" t="s">
        <v>15</v>
      </c>
      <c r="I1" s="17" t="s">
        <v>3</v>
      </c>
      <c r="J1" s="17" t="s">
        <v>4</v>
      </c>
      <c r="K1" s="17" t="s">
        <v>5</v>
      </c>
      <c r="L1" s="17" t="s">
        <v>6</v>
      </c>
      <c r="M1" s="17" t="s">
        <v>7</v>
      </c>
      <c r="N1" s="17" t="s">
        <v>8</v>
      </c>
      <c r="O1" s="17" t="s">
        <v>9</v>
      </c>
      <c r="P1" s="17" t="s">
        <v>445</v>
      </c>
      <c r="Q1" s="17" t="s">
        <v>10</v>
      </c>
      <c r="R1" s="17" t="s">
        <v>212</v>
      </c>
      <c r="S1" s="16" t="s">
        <v>11</v>
      </c>
      <c r="T1" s="16" t="s">
        <v>50</v>
      </c>
      <c r="U1" s="16" t="s">
        <v>51</v>
      </c>
      <c r="V1" s="17" t="s">
        <v>16</v>
      </c>
    </row>
    <row r="2" spans="1:22" ht="89.25" customHeight="1" x14ac:dyDescent="0.35">
      <c r="B2" s="5" t="s">
        <v>2</v>
      </c>
      <c r="C2" s="2" t="s">
        <v>0</v>
      </c>
      <c r="D2" s="2" t="s">
        <v>26</v>
      </c>
      <c r="E2" s="2" t="s">
        <v>13</v>
      </c>
      <c r="F2" s="2" t="s">
        <v>1</v>
      </c>
      <c r="G2" s="2" t="s">
        <v>14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6"/>
      <c r="T2" s="16"/>
      <c r="U2" s="16"/>
      <c r="V2" s="17"/>
    </row>
    <row r="3" spans="1:22" ht="20.100000000000001" customHeight="1" x14ac:dyDescent="0.25">
      <c r="A3" s="1">
        <v>1</v>
      </c>
      <c r="B3" s="6" t="s">
        <v>20</v>
      </c>
      <c r="C3" s="3">
        <v>43102</v>
      </c>
      <c r="D3" s="3" t="s">
        <v>27</v>
      </c>
      <c r="E3" s="1">
        <v>121031</v>
      </c>
      <c r="F3" s="4" t="s">
        <v>17</v>
      </c>
      <c r="G3" s="1" t="s">
        <v>25</v>
      </c>
      <c r="H3" s="1">
        <v>2</v>
      </c>
      <c r="N3" s="1">
        <v>1</v>
      </c>
    </row>
    <row r="4" spans="1:22" ht="20.100000000000001" customHeight="1" x14ac:dyDescent="0.25">
      <c r="A4" s="1">
        <v>2</v>
      </c>
      <c r="B4" s="6" t="s">
        <v>21</v>
      </c>
      <c r="C4" s="3">
        <v>43102</v>
      </c>
      <c r="D4" s="3" t="s">
        <v>27</v>
      </c>
      <c r="E4" s="1" t="s">
        <v>24</v>
      </c>
      <c r="F4" s="4" t="s">
        <v>18</v>
      </c>
      <c r="G4" s="1" t="s">
        <v>25</v>
      </c>
      <c r="Q4" s="1">
        <v>1</v>
      </c>
    </row>
    <row r="5" spans="1:22" ht="20.100000000000001" customHeight="1" x14ac:dyDescent="0.25">
      <c r="A5" s="1">
        <v>3</v>
      </c>
      <c r="B5" s="6" t="s">
        <v>22</v>
      </c>
      <c r="C5" s="3">
        <v>43102</v>
      </c>
      <c r="D5" s="3" t="s">
        <v>27</v>
      </c>
      <c r="E5" s="1" t="s">
        <v>23</v>
      </c>
      <c r="F5" s="4" t="s">
        <v>19</v>
      </c>
      <c r="G5" s="1" t="s">
        <v>25</v>
      </c>
      <c r="Q5" s="1">
        <v>1</v>
      </c>
    </row>
    <row r="6" spans="1:22" ht="20.100000000000001" customHeight="1" x14ac:dyDescent="0.25">
      <c r="A6" s="1">
        <v>4</v>
      </c>
      <c r="B6" s="6" t="s">
        <v>40</v>
      </c>
      <c r="C6" s="3">
        <v>43102</v>
      </c>
      <c r="D6" s="1" t="s">
        <v>39</v>
      </c>
      <c r="F6" s="4" t="s">
        <v>28</v>
      </c>
      <c r="G6" s="1" t="s">
        <v>25</v>
      </c>
      <c r="I6" s="1">
        <v>1</v>
      </c>
    </row>
    <row r="7" spans="1:22" ht="20.100000000000001" customHeight="1" x14ac:dyDescent="0.25">
      <c r="A7" s="1">
        <v>5</v>
      </c>
      <c r="B7" s="6" t="s">
        <v>41</v>
      </c>
      <c r="C7" s="3">
        <v>43102</v>
      </c>
      <c r="D7" s="1" t="s">
        <v>39</v>
      </c>
      <c r="F7" s="4" t="s">
        <v>29</v>
      </c>
      <c r="G7" s="1" t="s">
        <v>25</v>
      </c>
      <c r="H7" s="1">
        <v>1</v>
      </c>
    </row>
    <row r="8" spans="1:22" ht="20.100000000000001" customHeight="1" x14ac:dyDescent="0.25">
      <c r="A8" s="1">
        <v>6</v>
      </c>
      <c r="B8" s="6" t="s">
        <v>41</v>
      </c>
      <c r="C8" s="3">
        <v>43102</v>
      </c>
      <c r="D8" s="1" t="s">
        <v>39</v>
      </c>
      <c r="F8" s="4" t="s">
        <v>30</v>
      </c>
      <c r="G8" s="1" t="s">
        <v>25</v>
      </c>
      <c r="H8" s="1">
        <v>1</v>
      </c>
    </row>
    <row r="9" spans="1:22" ht="20.100000000000001" customHeight="1" x14ac:dyDescent="0.25">
      <c r="A9" s="1">
        <v>7</v>
      </c>
      <c r="B9" s="6" t="s">
        <v>42</v>
      </c>
      <c r="C9" s="3">
        <v>43102</v>
      </c>
      <c r="D9" s="1" t="s">
        <v>39</v>
      </c>
      <c r="F9" s="4" t="s">
        <v>31</v>
      </c>
      <c r="G9" s="1" t="s">
        <v>49</v>
      </c>
      <c r="N9" s="1">
        <v>1</v>
      </c>
      <c r="O9" s="1">
        <v>1</v>
      </c>
    </row>
    <row r="10" spans="1:22" ht="20.100000000000001" customHeight="1" x14ac:dyDescent="0.25">
      <c r="A10" s="1">
        <v>8</v>
      </c>
      <c r="B10" s="6" t="s">
        <v>41</v>
      </c>
      <c r="C10" s="3">
        <v>43102</v>
      </c>
      <c r="D10" s="1" t="s">
        <v>39</v>
      </c>
      <c r="F10" s="4" t="s">
        <v>32</v>
      </c>
      <c r="G10" s="1" t="s">
        <v>49</v>
      </c>
      <c r="H10" s="1">
        <v>1</v>
      </c>
    </row>
    <row r="11" spans="1:22" ht="20.100000000000001" customHeight="1" x14ac:dyDescent="0.25">
      <c r="A11" s="1">
        <v>9</v>
      </c>
      <c r="B11" s="6" t="s">
        <v>41</v>
      </c>
      <c r="C11" s="3">
        <v>43102</v>
      </c>
      <c r="D11" s="1" t="s">
        <v>39</v>
      </c>
      <c r="F11" s="4" t="s">
        <v>33</v>
      </c>
      <c r="G11" s="1" t="s">
        <v>49</v>
      </c>
      <c r="H11" s="1">
        <v>1</v>
      </c>
    </row>
    <row r="12" spans="1:22" ht="20.100000000000001" customHeight="1" x14ac:dyDescent="0.25">
      <c r="A12" s="1">
        <v>10</v>
      </c>
      <c r="B12" s="6" t="s">
        <v>43</v>
      </c>
      <c r="C12" s="3">
        <v>43102</v>
      </c>
      <c r="D12" s="1" t="s">
        <v>39</v>
      </c>
      <c r="F12" s="4" t="s">
        <v>48</v>
      </c>
      <c r="G12" s="1" t="s">
        <v>25</v>
      </c>
      <c r="H12" s="1">
        <v>1</v>
      </c>
      <c r="N12" s="1">
        <v>1</v>
      </c>
    </row>
    <row r="13" spans="1:22" ht="20.100000000000001" customHeight="1" x14ac:dyDescent="0.25">
      <c r="A13" s="1">
        <v>11</v>
      </c>
      <c r="B13" s="6" t="s">
        <v>44</v>
      </c>
      <c r="C13" s="3">
        <v>43102</v>
      </c>
      <c r="D13" s="1" t="s">
        <v>39</v>
      </c>
      <c r="F13" s="4" t="s">
        <v>34</v>
      </c>
      <c r="G13" s="1" t="s">
        <v>25</v>
      </c>
      <c r="N13" s="1">
        <v>1</v>
      </c>
    </row>
    <row r="14" spans="1:22" ht="20.100000000000001" customHeight="1" x14ac:dyDescent="0.25">
      <c r="A14" s="1">
        <v>12</v>
      </c>
      <c r="B14" s="6" t="s">
        <v>41</v>
      </c>
      <c r="C14" s="3">
        <v>43102</v>
      </c>
      <c r="D14" s="1" t="s">
        <v>39</v>
      </c>
      <c r="F14" s="4" t="s">
        <v>35</v>
      </c>
      <c r="G14" s="1" t="s">
        <v>25</v>
      </c>
      <c r="H14" s="1">
        <v>1</v>
      </c>
    </row>
    <row r="15" spans="1:22" ht="20.100000000000001" customHeight="1" x14ac:dyDescent="0.25">
      <c r="A15" s="1">
        <v>13</v>
      </c>
      <c r="B15" s="6" t="s">
        <v>41</v>
      </c>
      <c r="C15" s="3">
        <v>43102</v>
      </c>
      <c r="D15" s="1" t="s">
        <v>39</v>
      </c>
      <c r="F15" s="4" t="s">
        <v>36</v>
      </c>
      <c r="G15" s="1" t="s">
        <v>25</v>
      </c>
      <c r="H15" s="1">
        <v>1</v>
      </c>
    </row>
    <row r="16" spans="1:22" ht="20.100000000000001" customHeight="1" x14ac:dyDescent="0.25">
      <c r="A16" s="1">
        <v>14</v>
      </c>
      <c r="B16" s="6" t="s">
        <v>45</v>
      </c>
      <c r="C16" s="3">
        <v>43102</v>
      </c>
      <c r="D16" s="1" t="s">
        <v>39</v>
      </c>
      <c r="F16" s="4" t="s">
        <v>37</v>
      </c>
      <c r="G16" s="1" t="s">
        <v>25</v>
      </c>
      <c r="H16" s="1">
        <v>1</v>
      </c>
      <c r="I16" s="1">
        <v>1</v>
      </c>
    </row>
    <row r="17" spans="1:18" ht="20.100000000000001" customHeight="1" x14ac:dyDescent="0.25">
      <c r="A17" s="1">
        <v>15</v>
      </c>
      <c r="B17" s="6" t="s">
        <v>46</v>
      </c>
      <c r="C17" s="3">
        <v>43102</v>
      </c>
      <c r="D17" s="1" t="s">
        <v>39</v>
      </c>
      <c r="F17" s="4" t="s">
        <v>38</v>
      </c>
      <c r="G17" s="1" t="s">
        <v>47</v>
      </c>
      <c r="Q17" s="1">
        <v>1</v>
      </c>
    </row>
    <row r="18" spans="1:18" ht="20.100000000000001" customHeight="1" x14ac:dyDescent="0.25">
      <c r="A18" s="1">
        <v>16</v>
      </c>
      <c r="B18" s="6" t="s">
        <v>55</v>
      </c>
      <c r="C18" s="3">
        <v>43103</v>
      </c>
      <c r="D18" s="1" t="s">
        <v>27</v>
      </c>
      <c r="E18" s="1" t="s">
        <v>23</v>
      </c>
      <c r="F18" s="4" t="s">
        <v>52</v>
      </c>
      <c r="G18" s="1" t="s">
        <v>25</v>
      </c>
      <c r="N18" s="1">
        <v>5</v>
      </c>
    </row>
    <row r="19" spans="1:18" ht="20.100000000000001" customHeight="1" x14ac:dyDescent="0.25">
      <c r="A19" s="1">
        <v>17</v>
      </c>
      <c r="B19" s="6" t="s">
        <v>56</v>
      </c>
      <c r="C19" s="3">
        <v>43103</v>
      </c>
      <c r="D19" s="1" t="s">
        <v>27</v>
      </c>
      <c r="E19" s="1" t="s">
        <v>23</v>
      </c>
      <c r="F19" s="4" t="s">
        <v>52</v>
      </c>
      <c r="G19" s="1" t="s">
        <v>25</v>
      </c>
      <c r="H19" s="1">
        <v>1</v>
      </c>
      <c r="I19" s="1">
        <v>1</v>
      </c>
      <c r="J19" s="1">
        <v>1</v>
      </c>
    </row>
    <row r="20" spans="1:18" ht="20.100000000000001" customHeight="1" x14ac:dyDescent="0.25">
      <c r="A20" s="1">
        <v>18</v>
      </c>
      <c r="B20" s="6" t="s">
        <v>57</v>
      </c>
      <c r="C20" s="3">
        <v>43103</v>
      </c>
      <c r="D20" s="1" t="s">
        <v>27</v>
      </c>
      <c r="F20" s="4" t="s">
        <v>53</v>
      </c>
      <c r="G20" s="1" t="s">
        <v>25</v>
      </c>
      <c r="H20" s="1">
        <v>1</v>
      </c>
      <c r="I20" s="1">
        <v>1</v>
      </c>
      <c r="J20" s="1">
        <v>1</v>
      </c>
      <c r="L20" s="1">
        <v>1</v>
      </c>
      <c r="R20" s="1">
        <v>1</v>
      </c>
    </row>
    <row r="21" spans="1:18" ht="20.100000000000001" customHeight="1" x14ac:dyDescent="0.25">
      <c r="A21" s="1">
        <v>19</v>
      </c>
      <c r="B21" s="6" t="s">
        <v>58</v>
      </c>
      <c r="C21" s="3">
        <v>43103</v>
      </c>
      <c r="D21" s="1" t="s">
        <v>27</v>
      </c>
      <c r="E21" s="1" t="s">
        <v>24</v>
      </c>
      <c r="F21" s="4" t="s">
        <v>54</v>
      </c>
      <c r="G21" s="1" t="s">
        <v>79</v>
      </c>
      <c r="Q21" s="1">
        <v>1</v>
      </c>
    </row>
    <row r="22" spans="1:18" ht="20.100000000000001" customHeight="1" x14ac:dyDescent="0.25">
      <c r="A22" s="1">
        <v>20</v>
      </c>
      <c r="B22" s="6" t="s">
        <v>40</v>
      </c>
      <c r="C22" s="3">
        <v>43103</v>
      </c>
      <c r="D22" s="1" t="s">
        <v>65</v>
      </c>
      <c r="F22" s="4" t="s">
        <v>59</v>
      </c>
      <c r="G22" s="1" t="s">
        <v>25</v>
      </c>
      <c r="I22" s="1">
        <v>1</v>
      </c>
    </row>
    <row r="23" spans="1:18" ht="20.100000000000001" customHeight="1" x14ac:dyDescent="0.25">
      <c r="A23" s="1">
        <v>21</v>
      </c>
      <c r="B23" s="6" t="s">
        <v>66</v>
      </c>
      <c r="C23" s="3">
        <v>43103</v>
      </c>
      <c r="D23" s="1" t="s">
        <v>65</v>
      </c>
      <c r="F23" s="4" t="s">
        <v>60</v>
      </c>
      <c r="G23" s="1" t="s">
        <v>25</v>
      </c>
      <c r="H23" s="1">
        <v>2</v>
      </c>
      <c r="I23" s="1">
        <v>1</v>
      </c>
    </row>
    <row r="24" spans="1:18" ht="20.100000000000001" customHeight="1" x14ac:dyDescent="0.25">
      <c r="A24" s="1">
        <v>22</v>
      </c>
      <c r="B24" s="6" t="s">
        <v>41</v>
      </c>
      <c r="C24" s="3">
        <v>43103</v>
      </c>
      <c r="D24" s="1" t="s">
        <v>65</v>
      </c>
      <c r="F24" s="4" t="s">
        <v>61</v>
      </c>
      <c r="G24" s="1" t="s">
        <v>49</v>
      </c>
      <c r="H24" s="1">
        <v>1</v>
      </c>
    </row>
    <row r="25" spans="1:18" ht="20.100000000000001" customHeight="1" x14ac:dyDescent="0.25">
      <c r="A25" s="1">
        <v>23</v>
      </c>
      <c r="B25" s="6" t="s">
        <v>67</v>
      </c>
      <c r="C25" s="3">
        <v>43103</v>
      </c>
      <c r="D25" s="1" t="s">
        <v>65</v>
      </c>
      <c r="F25" s="4" t="s">
        <v>62</v>
      </c>
      <c r="G25" s="1" t="s">
        <v>79</v>
      </c>
      <c r="N25" s="1">
        <v>1</v>
      </c>
    </row>
    <row r="26" spans="1:18" ht="20.100000000000001" customHeight="1" x14ac:dyDescent="0.25">
      <c r="A26" s="1">
        <v>24</v>
      </c>
      <c r="B26" s="6" t="s">
        <v>41</v>
      </c>
      <c r="C26" s="3">
        <v>43103</v>
      </c>
      <c r="D26" s="1" t="s">
        <v>65</v>
      </c>
      <c r="F26" s="4" t="s">
        <v>63</v>
      </c>
      <c r="G26" s="1" t="s">
        <v>80</v>
      </c>
      <c r="H26" s="1">
        <v>1</v>
      </c>
    </row>
    <row r="27" spans="1:18" ht="20.100000000000001" customHeight="1" x14ac:dyDescent="0.25">
      <c r="A27" s="1">
        <v>25</v>
      </c>
      <c r="B27" s="6" t="s">
        <v>68</v>
      </c>
      <c r="C27" s="3">
        <v>43103</v>
      </c>
      <c r="D27" s="1" t="s">
        <v>65</v>
      </c>
      <c r="F27" s="4" t="s">
        <v>64</v>
      </c>
      <c r="G27" s="1" t="s">
        <v>79</v>
      </c>
      <c r="Q27" s="1">
        <v>1</v>
      </c>
    </row>
    <row r="28" spans="1:18" ht="20.100000000000001" customHeight="1" x14ac:dyDescent="0.25">
      <c r="A28" s="1">
        <v>26</v>
      </c>
      <c r="B28" s="6" t="s">
        <v>41</v>
      </c>
      <c r="C28" s="3">
        <v>43103</v>
      </c>
      <c r="D28" s="1" t="s">
        <v>39</v>
      </c>
      <c r="E28" s="1" t="s">
        <v>23</v>
      </c>
      <c r="F28" s="4" t="s">
        <v>69</v>
      </c>
      <c r="G28" s="1" t="s">
        <v>79</v>
      </c>
      <c r="H28" s="1">
        <v>1</v>
      </c>
    </row>
    <row r="29" spans="1:18" ht="20.100000000000001" customHeight="1" x14ac:dyDescent="0.25">
      <c r="A29" s="1">
        <v>27</v>
      </c>
      <c r="B29" s="6" t="s">
        <v>81</v>
      </c>
      <c r="C29" s="3">
        <v>43103</v>
      </c>
      <c r="D29" s="1" t="s">
        <v>39</v>
      </c>
      <c r="F29" s="4" t="s">
        <v>69</v>
      </c>
      <c r="G29" s="1" t="s">
        <v>79</v>
      </c>
      <c r="Q29" s="1">
        <v>1</v>
      </c>
    </row>
    <row r="30" spans="1:18" ht="20.100000000000001" customHeight="1" x14ac:dyDescent="0.25">
      <c r="A30" s="1">
        <v>28</v>
      </c>
      <c r="B30" s="6" t="s">
        <v>44</v>
      </c>
      <c r="C30" s="3">
        <v>43103</v>
      </c>
      <c r="D30" s="1" t="s">
        <v>39</v>
      </c>
      <c r="F30" s="4" t="s">
        <v>70</v>
      </c>
      <c r="G30" s="1" t="s">
        <v>25</v>
      </c>
      <c r="N30" s="1">
        <v>1</v>
      </c>
    </row>
    <row r="31" spans="1:18" ht="20.100000000000001" customHeight="1" x14ac:dyDescent="0.25">
      <c r="A31" s="1">
        <v>29</v>
      </c>
      <c r="B31" s="6" t="s">
        <v>41</v>
      </c>
      <c r="C31" s="3">
        <v>43103</v>
      </c>
      <c r="D31" s="1" t="s">
        <v>39</v>
      </c>
      <c r="F31" s="4" t="s">
        <v>71</v>
      </c>
      <c r="G31" s="1" t="s">
        <v>25</v>
      </c>
      <c r="H31" s="1">
        <v>1</v>
      </c>
    </row>
    <row r="32" spans="1:18" ht="20.100000000000001" customHeight="1" x14ac:dyDescent="0.25">
      <c r="A32" s="1">
        <v>30</v>
      </c>
      <c r="B32" s="6" t="s">
        <v>41</v>
      </c>
      <c r="C32" s="3">
        <v>43103</v>
      </c>
      <c r="D32" s="1" t="s">
        <v>39</v>
      </c>
      <c r="F32" s="4" t="s">
        <v>72</v>
      </c>
      <c r="G32" s="1" t="s">
        <v>25</v>
      </c>
      <c r="H32" s="1">
        <v>1</v>
      </c>
    </row>
    <row r="33" spans="1:18" ht="20.100000000000001" customHeight="1" x14ac:dyDescent="0.25">
      <c r="A33" s="1">
        <v>31</v>
      </c>
      <c r="B33" s="6" t="s">
        <v>82</v>
      </c>
      <c r="C33" s="3">
        <v>43103</v>
      </c>
      <c r="D33" s="1" t="s">
        <v>39</v>
      </c>
      <c r="F33" s="4" t="s">
        <v>73</v>
      </c>
      <c r="G33" s="1" t="s">
        <v>25</v>
      </c>
      <c r="N33" s="1">
        <v>1</v>
      </c>
    </row>
    <row r="34" spans="1:18" ht="20.100000000000001" customHeight="1" x14ac:dyDescent="0.25">
      <c r="A34" s="1">
        <v>32</v>
      </c>
      <c r="B34" s="6" t="s">
        <v>41</v>
      </c>
      <c r="C34" s="3">
        <v>43103</v>
      </c>
      <c r="D34" s="1" t="s">
        <v>39</v>
      </c>
      <c r="F34" s="4" t="s">
        <v>74</v>
      </c>
      <c r="G34" s="1" t="s">
        <v>25</v>
      </c>
      <c r="H34" s="1">
        <v>1</v>
      </c>
    </row>
    <row r="35" spans="1:18" ht="20.100000000000001" customHeight="1" x14ac:dyDescent="0.25">
      <c r="A35" s="1">
        <v>33</v>
      </c>
      <c r="B35" s="6" t="s">
        <v>43</v>
      </c>
      <c r="C35" s="3">
        <v>43103</v>
      </c>
      <c r="D35" s="1" t="s">
        <v>39</v>
      </c>
      <c r="F35" s="4" t="s">
        <v>75</v>
      </c>
      <c r="G35" s="1" t="s">
        <v>49</v>
      </c>
      <c r="H35" s="1">
        <v>1</v>
      </c>
      <c r="N35" s="1">
        <v>1</v>
      </c>
    </row>
    <row r="36" spans="1:18" ht="20.100000000000001" customHeight="1" x14ac:dyDescent="0.25">
      <c r="A36" s="1">
        <v>34</v>
      </c>
      <c r="B36" s="6" t="s">
        <v>83</v>
      </c>
      <c r="C36" s="3">
        <v>43103</v>
      </c>
      <c r="D36" s="1" t="s">
        <v>39</v>
      </c>
      <c r="F36" s="4" t="s">
        <v>76</v>
      </c>
      <c r="G36" s="1" t="s">
        <v>49</v>
      </c>
      <c r="H36" s="1">
        <v>1</v>
      </c>
      <c r="I36" s="1">
        <v>1</v>
      </c>
      <c r="J36" s="1">
        <v>1</v>
      </c>
    </row>
    <row r="37" spans="1:18" ht="20.100000000000001" customHeight="1" x14ac:dyDescent="0.25">
      <c r="A37" s="1">
        <v>35</v>
      </c>
      <c r="B37" s="6" t="s">
        <v>40</v>
      </c>
      <c r="C37" s="3">
        <v>43103</v>
      </c>
      <c r="D37" s="1" t="s">
        <v>39</v>
      </c>
      <c r="F37" s="4" t="s">
        <v>77</v>
      </c>
      <c r="G37" s="1" t="s">
        <v>49</v>
      </c>
      <c r="I37" s="1">
        <v>1</v>
      </c>
    </row>
    <row r="38" spans="1:18" ht="20.100000000000001" customHeight="1" x14ac:dyDescent="0.25">
      <c r="A38" s="1">
        <v>36</v>
      </c>
      <c r="B38" s="6" t="s">
        <v>45</v>
      </c>
      <c r="C38" s="3">
        <v>43103</v>
      </c>
      <c r="D38" s="1" t="s">
        <v>39</v>
      </c>
      <c r="F38" s="4" t="s">
        <v>78</v>
      </c>
      <c r="G38" s="1" t="s">
        <v>25</v>
      </c>
      <c r="H38" s="1">
        <v>1</v>
      </c>
      <c r="I38" s="1">
        <v>1</v>
      </c>
    </row>
    <row r="39" spans="1:18" ht="20.100000000000001" customHeight="1" x14ac:dyDescent="0.25">
      <c r="A39" s="1">
        <v>37</v>
      </c>
      <c r="B39" s="6" t="s">
        <v>86</v>
      </c>
      <c r="C39" s="3">
        <v>43104</v>
      </c>
      <c r="D39" s="1" t="s">
        <v>27</v>
      </c>
      <c r="F39" s="4" t="s">
        <v>84</v>
      </c>
      <c r="G39" s="1" t="s">
        <v>88</v>
      </c>
      <c r="H39" s="1">
        <v>1</v>
      </c>
      <c r="I39" s="1">
        <v>1</v>
      </c>
      <c r="J39" s="1">
        <v>1</v>
      </c>
      <c r="L39" s="1">
        <v>1</v>
      </c>
    </row>
    <row r="40" spans="1:18" ht="20.100000000000001" customHeight="1" x14ac:dyDescent="0.25">
      <c r="A40" s="1">
        <v>38</v>
      </c>
      <c r="B40" s="6" t="s">
        <v>87</v>
      </c>
      <c r="C40" s="3">
        <v>43104</v>
      </c>
      <c r="D40" s="1" t="s">
        <v>27</v>
      </c>
      <c r="E40" s="1" t="s">
        <v>23</v>
      </c>
      <c r="F40" s="4" t="s">
        <v>85</v>
      </c>
      <c r="G40" s="1" t="s">
        <v>88</v>
      </c>
      <c r="I40" s="1">
        <v>1</v>
      </c>
      <c r="K40" s="1">
        <v>1</v>
      </c>
      <c r="O40" s="1">
        <v>1</v>
      </c>
    </row>
    <row r="41" spans="1:18" ht="20.100000000000001" customHeight="1" x14ac:dyDescent="0.25">
      <c r="A41" s="1">
        <v>39</v>
      </c>
      <c r="B41" s="6" t="s">
        <v>93</v>
      </c>
      <c r="C41" s="3">
        <v>43104</v>
      </c>
      <c r="D41" s="1" t="s">
        <v>65</v>
      </c>
      <c r="E41" s="1" t="s">
        <v>23</v>
      </c>
      <c r="F41" s="4" t="s">
        <v>89</v>
      </c>
      <c r="G41" s="1" t="s">
        <v>25</v>
      </c>
      <c r="R41" s="1">
        <v>1</v>
      </c>
    </row>
    <row r="42" spans="1:18" ht="20.100000000000001" customHeight="1" x14ac:dyDescent="0.25">
      <c r="A42" s="1">
        <v>40</v>
      </c>
      <c r="B42" s="6" t="s">
        <v>67</v>
      </c>
      <c r="C42" s="3">
        <v>43104</v>
      </c>
      <c r="D42" s="1" t="s">
        <v>65</v>
      </c>
      <c r="E42" s="1" t="s">
        <v>23</v>
      </c>
      <c r="F42" s="4" t="s">
        <v>89</v>
      </c>
      <c r="G42" s="1" t="s">
        <v>25</v>
      </c>
      <c r="N42" s="1">
        <v>1</v>
      </c>
    </row>
    <row r="43" spans="1:18" ht="20.100000000000001" customHeight="1" x14ac:dyDescent="0.25">
      <c r="A43" s="1">
        <v>41</v>
      </c>
      <c r="B43" s="6" t="s">
        <v>94</v>
      </c>
      <c r="C43" s="3">
        <v>43104</v>
      </c>
      <c r="D43" s="1" t="s">
        <v>65</v>
      </c>
      <c r="F43" s="4" t="s">
        <v>90</v>
      </c>
      <c r="G43" s="1" t="s">
        <v>49</v>
      </c>
      <c r="Q43" s="1">
        <v>1</v>
      </c>
    </row>
    <row r="44" spans="1:18" ht="20.100000000000001" customHeight="1" x14ac:dyDescent="0.25">
      <c r="A44" s="1">
        <v>42</v>
      </c>
      <c r="B44" s="7" t="s">
        <v>41</v>
      </c>
      <c r="C44" s="3">
        <v>43104</v>
      </c>
      <c r="D44" s="1" t="s">
        <v>65</v>
      </c>
      <c r="F44" s="4" t="s">
        <v>91</v>
      </c>
      <c r="G44" s="1" t="s">
        <v>25</v>
      </c>
      <c r="H44" s="1">
        <v>1</v>
      </c>
    </row>
    <row r="45" spans="1:18" ht="20.100000000000001" customHeight="1" x14ac:dyDescent="0.25">
      <c r="A45" s="1">
        <v>43</v>
      </c>
      <c r="B45" s="6" t="s">
        <v>46</v>
      </c>
      <c r="C45" s="3">
        <v>43104</v>
      </c>
      <c r="D45" s="1" t="s">
        <v>65</v>
      </c>
      <c r="E45" s="1" t="s">
        <v>23</v>
      </c>
      <c r="F45" s="4" t="s">
        <v>92</v>
      </c>
      <c r="G45" s="1" t="s">
        <v>25</v>
      </c>
      <c r="Q45" s="1">
        <v>1</v>
      </c>
    </row>
    <row r="46" spans="1:18" ht="20.100000000000001" customHeight="1" x14ac:dyDescent="0.25">
      <c r="A46" s="1">
        <v>44</v>
      </c>
      <c r="B46" s="6" t="s">
        <v>44</v>
      </c>
      <c r="C46" s="3">
        <v>43104</v>
      </c>
      <c r="D46" s="1" t="s">
        <v>39</v>
      </c>
      <c r="F46" s="4" t="s">
        <v>95</v>
      </c>
      <c r="G46" s="1" t="s">
        <v>25</v>
      </c>
      <c r="N46" s="1">
        <v>1</v>
      </c>
    </row>
    <row r="47" spans="1:18" ht="20.100000000000001" customHeight="1" x14ac:dyDescent="0.25">
      <c r="A47" s="1">
        <v>45</v>
      </c>
      <c r="B47" s="6" t="s">
        <v>102</v>
      </c>
      <c r="C47" s="3">
        <v>43104</v>
      </c>
      <c r="D47" s="1" t="s">
        <v>39</v>
      </c>
      <c r="E47" s="1" t="s">
        <v>23</v>
      </c>
      <c r="F47" s="4" t="s">
        <v>96</v>
      </c>
      <c r="G47" s="1" t="s">
        <v>88</v>
      </c>
      <c r="H47" s="1">
        <v>1</v>
      </c>
      <c r="N47" s="1">
        <v>1</v>
      </c>
      <c r="O47" s="1">
        <v>4</v>
      </c>
    </row>
    <row r="48" spans="1:18" ht="20.100000000000001" customHeight="1" x14ac:dyDescent="0.25">
      <c r="A48" s="1">
        <v>46</v>
      </c>
      <c r="B48" s="6" t="s">
        <v>103</v>
      </c>
      <c r="C48" s="3">
        <v>43104</v>
      </c>
      <c r="D48" s="1" t="s">
        <v>39</v>
      </c>
      <c r="E48" s="1" t="s">
        <v>23</v>
      </c>
      <c r="F48" s="4" t="s">
        <v>97</v>
      </c>
      <c r="G48" s="1" t="s">
        <v>88</v>
      </c>
      <c r="H48" s="1">
        <v>1</v>
      </c>
      <c r="J48" s="1">
        <v>2</v>
      </c>
    </row>
    <row r="49" spans="1:18" ht="20.100000000000001" customHeight="1" x14ac:dyDescent="0.25">
      <c r="A49" s="1">
        <v>47</v>
      </c>
      <c r="B49" s="6" t="s">
        <v>104</v>
      </c>
      <c r="C49" s="3">
        <v>43104</v>
      </c>
      <c r="D49" s="1" t="s">
        <v>39</v>
      </c>
      <c r="E49" s="1" t="s">
        <v>23</v>
      </c>
      <c r="F49" s="4" t="s">
        <v>98</v>
      </c>
      <c r="G49" s="1" t="s">
        <v>88</v>
      </c>
      <c r="H49" s="1">
        <v>1</v>
      </c>
      <c r="I49" s="1">
        <v>1</v>
      </c>
      <c r="J49" s="1">
        <v>1</v>
      </c>
      <c r="L49" s="1">
        <v>1</v>
      </c>
    </row>
    <row r="50" spans="1:18" ht="20.100000000000001" customHeight="1" x14ac:dyDescent="0.25">
      <c r="A50" s="1">
        <v>48</v>
      </c>
      <c r="B50" s="6" t="s">
        <v>105</v>
      </c>
      <c r="C50" s="3">
        <v>43104</v>
      </c>
      <c r="D50" s="1" t="s">
        <v>39</v>
      </c>
      <c r="F50" s="4" t="s">
        <v>99</v>
      </c>
      <c r="G50" s="1" t="s">
        <v>79</v>
      </c>
      <c r="H50" s="1">
        <v>1</v>
      </c>
      <c r="N50" s="1">
        <v>1</v>
      </c>
    </row>
    <row r="51" spans="1:18" ht="20.100000000000001" customHeight="1" x14ac:dyDescent="0.25">
      <c r="A51" s="1">
        <v>49</v>
      </c>
      <c r="B51" s="6" t="s">
        <v>106</v>
      </c>
      <c r="C51" s="3">
        <v>43104</v>
      </c>
      <c r="D51" s="1" t="s">
        <v>39</v>
      </c>
      <c r="F51" s="4" t="s">
        <v>100</v>
      </c>
      <c r="G51" s="1" t="s">
        <v>79</v>
      </c>
      <c r="H51" s="1">
        <v>1</v>
      </c>
      <c r="N51" s="1">
        <v>1</v>
      </c>
    </row>
    <row r="52" spans="1:18" ht="20.100000000000001" customHeight="1" x14ac:dyDescent="0.25">
      <c r="A52" s="1">
        <v>50</v>
      </c>
      <c r="B52" s="6" t="s">
        <v>40</v>
      </c>
      <c r="C52" s="3">
        <v>43104</v>
      </c>
      <c r="D52" s="1" t="s">
        <v>39</v>
      </c>
      <c r="E52" s="1" t="s">
        <v>23</v>
      </c>
      <c r="F52" s="4" t="s">
        <v>101</v>
      </c>
      <c r="G52" s="1" t="s">
        <v>79</v>
      </c>
      <c r="I52" s="1">
        <v>1</v>
      </c>
    </row>
    <row r="53" spans="1:18" ht="20.100000000000001" customHeight="1" x14ac:dyDescent="0.25">
      <c r="A53" s="1">
        <v>51</v>
      </c>
      <c r="B53" s="6" t="s">
        <v>109</v>
      </c>
      <c r="C53" s="3">
        <v>43105</v>
      </c>
      <c r="D53" s="1" t="s">
        <v>27</v>
      </c>
      <c r="E53" s="1" t="s">
        <v>112</v>
      </c>
      <c r="F53" s="4" t="s">
        <v>107</v>
      </c>
      <c r="G53" s="1" t="s">
        <v>227</v>
      </c>
      <c r="Q53" s="1">
        <v>1</v>
      </c>
    </row>
    <row r="54" spans="1:18" ht="20.100000000000001" customHeight="1" x14ac:dyDescent="0.25">
      <c r="A54" s="1">
        <v>52</v>
      </c>
      <c r="B54" s="6" t="s">
        <v>110</v>
      </c>
      <c r="C54" s="3">
        <v>43105</v>
      </c>
      <c r="D54" s="1" t="s">
        <v>27</v>
      </c>
      <c r="E54" s="1" t="s">
        <v>23</v>
      </c>
      <c r="F54" s="4" t="s">
        <v>108</v>
      </c>
      <c r="R54" s="1">
        <v>1</v>
      </c>
    </row>
    <row r="55" spans="1:18" ht="20.100000000000001" customHeight="1" x14ac:dyDescent="0.25">
      <c r="A55" s="1">
        <v>53</v>
      </c>
      <c r="B55" s="6" t="s">
        <v>111</v>
      </c>
      <c r="C55" s="3">
        <v>43105</v>
      </c>
      <c r="D55" s="1" t="s">
        <v>27</v>
      </c>
      <c r="E55" s="1" t="s">
        <v>23</v>
      </c>
      <c r="F55" s="4" t="s">
        <v>108</v>
      </c>
      <c r="H55" s="1">
        <v>1</v>
      </c>
      <c r="I55" s="1">
        <v>1</v>
      </c>
      <c r="J55" s="1">
        <v>1</v>
      </c>
      <c r="L55" s="1">
        <v>1</v>
      </c>
      <c r="R55" s="1">
        <v>1</v>
      </c>
    </row>
    <row r="56" spans="1:18" ht="20.100000000000001" customHeight="1" x14ac:dyDescent="0.25">
      <c r="A56" s="1">
        <v>54</v>
      </c>
      <c r="B56" s="6" t="s">
        <v>116</v>
      </c>
      <c r="C56" s="3">
        <v>43108</v>
      </c>
      <c r="D56" s="1" t="s">
        <v>27</v>
      </c>
      <c r="E56" s="1" t="s">
        <v>23</v>
      </c>
      <c r="F56" s="4" t="s">
        <v>113</v>
      </c>
      <c r="H56" s="1">
        <v>5</v>
      </c>
      <c r="I56" s="1">
        <v>5</v>
      </c>
      <c r="J56" s="1">
        <v>5</v>
      </c>
    </row>
    <row r="57" spans="1:18" ht="20.100000000000001" customHeight="1" x14ac:dyDescent="0.25">
      <c r="A57" s="1">
        <v>55</v>
      </c>
      <c r="B57" s="6" t="s">
        <v>117</v>
      </c>
      <c r="C57" s="3">
        <v>43108</v>
      </c>
      <c r="D57" s="1" t="s">
        <v>27</v>
      </c>
      <c r="E57" s="1" t="s">
        <v>112</v>
      </c>
      <c r="F57" s="4" t="s">
        <v>114</v>
      </c>
      <c r="G57" s="1" t="s">
        <v>80</v>
      </c>
      <c r="Q57" s="1">
        <v>1</v>
      </c>
    </row>
    <row r="58" spans="1:18" ht="20.100000000000001" customHeight="1" x14ac:dyDescent="0.25">
      <c r="A58" s="1">
        <v>56</v>
      </c>
      <c r="B58" s="6" t="s">
        <v>118</v>
      </c>
      <c r="C58" s="3">
        <v>43108</v>
      </c>
      <c r="D58" s="1" t="s">
        <v>27</v>
      </c>
      <c r="E58" s="1" t="s">
        <v>112</v>
      </c>
      <c r="F58" s="4" t="s">
        <v>107</v>
      </c>
      <c r="G58" s="1" t="s">
        <v>227</v>
      </c>
      <c r="R58" s="1">
        <v>1</v>
      </c>
    </row>
    <row r="59" spans="1:18" ht="20.100000000000001" customHeight="1" x14ac:dyDescent="0.25">
      <c r="A59" s="1">
        <v>57</v>
      </c>
      <c r="B59" s="6" t="s">
        <v>119</v>
      </c>
      <c r="C59" s="3">
        <v>43108</v>
      </c>
      <c r="D59" s="1" t="s">
        <v>27</v>
      </c>
      <c r="E59" s="1" t="s">
        <v>112</v>
      </c>
      <c r="F59" s="4" t="s">
        <v>115</v>
      </c>
      <c r="G59" s="1" t="s">
        <v>49</v>
      </c>
      <c r="Q59" s="1">
        <v>1</v>
      </c>
    </row>
    <row r="60" spans="1:18" ht="20.100000000000001" customHeight="1" x14ac:dyDescent="0.25">
      <c r="A60" s="1">
        <v>58</v>
      </c>
      <c r="B60" s="6" t="s">
        <v>121</v>
      </c>
      <c r="C60" s="3">
        <v>43108</v>
      </c>
      <c r="D60" s="1" t="s">
        <v>39</v>
      </c>
      <c r="E60" s="1" t="s">
        <v>112</v>
      </c>
      <c r="F60" s="4" t="s">
        <v>107</v>
      </c>
      <c r="G60" s="1" t="s">
        <v>227</v>
      </c>
      <c r="H60" s="1">
        <v>4</v>
      </c>
      <c r="I60" s="1">
        <v>4</v>
      </c>
      <c r="J60" s="1">
        <v>4</v>
      </c>
    </row>
    <row r="61" spans="1:18" ht="20.100000000000001" customHeight="1" x14ac:dyDescent="0.25">
      <c r="A61" s="1">
        <v>59</v>
      </c>
      <c r="B61" s="6" t="s">
        <v>41</v>
      </c>
      <c r="C61" s="3">
        <v>43108</v>
      </c>
      <c r="D61" s="1" t="s">
        <v>39</v>
      </c>
      <c r="F61" s="4" t="s">
        <v>120</v>
      </c>
      <c r="G61" s="1" t="s">
        <v>49</v>
      </c>
      <c r="H61" s="1">
        <v>1</v>
      </c>
    </row>
    <row r="62" spans="1:18" ht="20.100000000000001" customHeight="1" x14ac:dyDescent="0.25">
      <c r="A62" s="1">
        <v>60</v>
      </c>
      <c r="B62" s="6" t="s">
        <v>132</v>
      </c>
      <c r="C62" s="3">
        <v>43109</v>
      </c>
      <c r="D62" s="1" t="s">
        <v>27</v>
      </c>
      <c r="E62" s="1" t="s">
        <v>23</v>
      </c>
      <c r="F62" s="4" t="s">
        <v>122</v>
      </c>
      <c r="G62" s="1" t="s">
        <v>139</v>
      </c>
      <c r="Q62" s="1">
        <v>1</v>
      </c>
    </row>
    <row r="63" spans="1:18" ht="20.100000000000001" customHeight="1" x14ac:dyDescent="0.25">
      <c r="A63" s="1">
        <v>61</v>
      </c>
      <c r="B63" s="6" t="s">
        <v>41</v>
      </c>
      <c r="C63" s="3">
        <v>43109</v>
      </c>
      <c r="D63" s="1" t="s">
        <v>27</v>
      </c>
      <c r="E63" s="1" t="s">
        <v>23</v>
      </c>
      <c r="F63" s="4" t="s">
        <v>123</v>
      </c>
      <c r="G63" s="1" t="s">
        <v>139</v>
      </c>
      <c r="H63" s="1">
        <v>1</v>
      </c>
    </row>
    <row r="64" spans="1:18" ht="20.100000000000001" customHeight="1" x14ac:dyDescent="0.25">
      <c r="A64" s="1">
        <v>62</v>
      </c>
      <c r="B64" s="6" t="s">
        <v>41</v>
      </c>
      <c r="C64" s="3">
        <v>43109</v>
      </c>
      <c r="D64" s="1" t="s">
        <v>27</v>
      </c>
      <c r="E64" s="1" t="s">
        <v>23</v>
      </c>
      <c r="F64" s="4" t="s">
        <v>124</v>
      </c>
      <c r="G64" s="1" t="s">
        <v>139</v>
      </c>
      <c r="H64" s="1">
        <v>1</v>
      </c>
    </row>
    <row r="65" spans="1:19" ht="20.100000000000001" customHeight="1" x14ac:dyDescent="0.25">
      <c r="A65" s="1">
        <v>63</v>
      </c>
      <c r="B65" s="6" t="s">
        <v>133</v>
      </c>
      <c r="C65" s="3">
        <v>43109</v>
      </c>
      <c r="D65" s="1" t="s">
        <v>27</v>
      </c>
      <c r="E65" s="1" t="s">
        <v>23</v>
      </c>
      <c r="F65" s="4" t="s">
        <v>125</v>
      </c>
      <c r="G65" s="1" t="s">
        <v>139</v>
      </c>
      <c r="O65" s="1">
        <v>1</v>
      </c>
    </row>
    <row r="66" spans="1:19" ht="20.100000000000001" customHeight="1" x14ac:dyDescent="0.25">
      <c r="A66" s="1">
        <v>64</v>
      </c>
      <c r="B66" s="6" t="s">
        <v>41</v>
      </c>
      <c r="C66" s="3">
        <v>43109</v>
      </c>
      <c r="D66" s="1" t="s">
        <v>27</v>
      </c>
      <c r="E66" s="1" t="s">
        <v>23</v>
      </c>
      <c r="F66" s="4" t="s">
        <v>126</v>
      </c>
      <c r="G66" s="1" t="s">
        <v>139</v>
      </c>
      <c r="H66" s="1">
        <v>1</v>
      </c>
    </row>
    <row r="67" spans="1:19" ht="20.100000000000001" customHeight="1" x14ac:dyDescent="0.25">
      <c r="A67" s="1">
        <v>65</v>
      </c>
      <c r="B67" s="6" t="s">
        <v>134</v>
      </c>
      <c r="C67" s="3">
        <v>43109</v>
      </c>
      <c r="D67" s="1" t="s">
        <v>27</v>
      </c>
      <c r="E67" s="1" t="s">
        <v>23</v>
      </c>
      <c r="F67" s="4" t="s">
        <v>126</v>
      </c>
      <c r="G67" s="1" t="s">
        <v>139</v>
      </c>
      <c r="K67" s="1">
        <v>1</v>
      </c>
    </row>
    <row r="68" spans="1:19" ht="20.100000000000001" customHeight="1" x14ac:dyDescent="0.25">
      <c r="A68" s="1">
        <v>66</v>
      </c>
      <c r="B68" s="6" t="s">
        <v>135</v>
      </c>
      <c r="C68" s="3">
        <v>43109</v>
      </c>
      <c r="D68" s="1" t="s">
        <v>27</v>
      </c>
      <c r="E68" s="1" t="s">
        <v>23</v>
      </c>
      <c r="F68" s="4" t="s">
        <v>126</v>
      </c>
      <c r="G68" s="1" t="s">
        <v>139</v>
      </c>
      <c r="J68" s="1">
        <v>1</v>
      </c>
    </row>
    <row r="69" spans="1:19" ht="20.100000000000001" customHeight="1" x14ac:dyDescent="0.25">
      <c r="A69" s="1">
        <v>67</v>
      </c>
      <c r="B69" s="6" t="s">
        <v>136</v>
      </c>
      <c r="C69" s="3">
        <v>43109</v>
      </c>
      <c r="D69" s="1" t="s">
        <v>27</v>
      </c>
      <c r="E69" s="1" t="s">
        <v>23</v>
      </c>
      <c r="F69" s="4" t="s">
        <v>127</v>
      </c>
      <c r="G69" s="1" t="s">
        <v>139</v>
      </c>
      <c r="H69" s="1">
        <v>1</v>
      </c>
      <c r="I69" s="1">
        <v>1</v>
      </c>
      <c r="J69" s="1">
        <v>1</v>
      </c>
    </row>
    <row r="70" spans="1:19" ht="20.100000000000001" customHeight="1" x14ac:dyDescent="0.25">
      <c r="A70" s="1">
        <v>68</v>
      </c>
      <c r="B70" s="6" t="s">
        <v>134</v>
      </c>
      <c r="C70" s="3">
        <v>43109</v>
      </c>
      <c r="D70" s="1" t="s">
        <v>27</v>
      </c>
      <c r="E70" s="1" t="s">
        <v>23</v>
      </c>
      <c r="F70" s="7" t="s">
        <v>128</v>
      </c>
      <c r="G70" s="1" t="s">
        <v>139</v>
      </c>
      <c r="K70" s="1">
        <v>1</v>
      </c>
    </row>
    <row r="71" spans="1:19" ht="20.100000000000001" customHeight="1" x14ac:dyDescent="0.25">
      <c r="A71" s="1">
        <v>69</v>
      </c>
      <c r="B71" s="6" t="s">
        <v>137</v>
      </c>
      <c r="C71" s="3">
        <v>43109</v>
      </c>
      <c r="D71" s="1" t="s">
        <v>27</v>
      </c>
      <c r="E71" s="1" t="s">
        <v>23</v>
      </c>
      <c r="F71" s="4" t="s">
        <v>129</v>
      </c>
      <c r="G71" s="1" t="s">
        <v>139</v>
      </c>
      <c r="H71" s="1">
        <v>1</v>
      </c>
      <c r="K71" s="1">
        <v>1</v>
      </c>
    </row>
    <row r="72" spans="1:19" ht="20.100000000000001" customHeight="1" x14ac:dyDescent="0.25">
      <c r="A72" s="1">
        <v>70</v>
      </c>
      <c r="B72" s="6" t="s">
        <v>138</v>
      </c>
      <c r="C72" s="3">
        <v>43109</v>
      </c>
      <c r="D72" s="1" t="s">
        <v>27</v>
      </c>
      <c r="E72" s="1" t="s">
        <v>23</v>
      </c>
      <c r="F72" s="4" t="s">
        <v>130</v>
      </c>
      <c r="G72" s="1" t="s">
        <v>139</v>
      </c>
      <c r="H72" s="1">
        <v>1</v>
      </c>
      <c r="K72" s="1">
        <v>5</v>
      </c>
    </row>
    <row r="73" spans="1:19" ht="20.100000000000001" customHeight="1" x14ac:dyDescent="0.25">
      <c r="A73" s="1">
        <v>71</v>
      </c>
      <c r="B73" s="6" t="s">
        <v>134</v>
      </c>
      <c r="C73" s="3">
        <v>43109</v>
      </c>
      <c r="D73" s="1" t="s">
        <v>27</v>
      </c>
      <c r="F73" s="4" t="s">
        <v>131</v>
      </c>
      <c r="G73" s="1" t="s">
        <v>139</v>
      </c>
      <c r="K73" s="1">
        <v>1</v>
      </c>
    </row>
    <row r="74" spans="1:19" ht="20.100000000000001" customHeight="1" x14ac:dyDescent="0.25">
      <c r="A74" s="1">
        <v>72</v>
      </c>
      <c r="B74" s="6" t="s">
        <v>44</v>
      </c>
      <c r="C74" s="3">
        <v>43109</v>
      </c>
      <c r="D74" s="1" t="s">
        <v>39</v>
      </c>
      <c r="F74" s="4" t="s">
        <v>140</v>
      </c>
      <c r="N74" s="1">
        <v>1</v>
      </c>
    </row>
    <row r="75" spans="1:19" ht="20.100000000000001" customHeight="1" x14ac:dyDescent="0.25">
      <c r="A75" s="1">
        <v>73</v>
      </c>
      <c r="B75" s="6" t="s">
        <v>152</v>
      </c>
      <c r="C75" s="3">
        <v>43109</v>
      </c>
      <c r="D75" s="1" t="s">
        <v>39</v>
      </c>
      <c r="F75" s="4" t="s">
        <v>154</v>
      </c>
      <c r="S75" s="1">
        <v>5</v>
      </c>
    </row>
    <row r="76" spans="1:19" ht="20.100000000000001" customHeight="1" x14ac:dyDescent="0.25">
      <c r="A76" s="1">
        <v>74</v>
      </c>
      <c r="B76" s="6" t="s">
        <v>41</v>
      </c>
      <c r="C76" s="3">
        <v>43109</v>
      </c>
      <c r="D76" s="1" t="s">
        <v>39</v>
      </c>
      <c r="F76" s="4" t="s">
        <v>141</v>
      </c>
      <c r="G76" s="1" t="s">
        <v>49</v>
      </c>
      <c r="H76" s="1">
        <v>1</v>
      </c>
    </row>
    <row r="77" spans="1:19" ht="20.100000000000001" customHeight="1" x14ac:dyDescent="0.25">
      <c r="A77" s="1">
        <v>75</v>
      </c>
      <c r="B77" s="6" t="s">
        <v>41</v>
      </c>
      <c r="C77" s="3">
        <v>43109</v>
      </c>
      <c r="D77" s="1" t="s">
        <v>39</v>
      </c>
      <c r="F77" s="4" t="s">
        <v>142</v>
      </c>
      <c r="H77" s="1">
        <v>1</v>
      </c>
    </row>
    <row r="78" spans="1:19" ht="20.100000000000001" customHeight="1" x14ac:dyDescent="0.25">
      <c r="A78" s="1">
        <v>76</v>
      </c>
      <c r="B78" s="6" t="s">
        <v>41</v>
      </c>
      <c r="C78" s="3">
        <v>43109</v>
      </c>
      <c r="D78" s="1" t="s">
        <v>39</v>
      </c>
      <c r="F78" s="4" t="s">
        <v>143</v>
      </c>
      <c r="H78" s="1">
        <v>1</v>
      </c>
    </row>
    <row r="79" spans="1:19" ht="20.100000000000001" customHeight="1" x14ac:dyDescent="0.25">
      <c r="A79" s="1">
        <v>77</v>
      </c>
      <c r="B79" s="6" t="s">
        <v>43</v>
      </c>
      <c r="C79" s="3">
        <v>43109</v>
      </c>
      <c r="D79" s="1" t="s">
        <v>39</v>
      </c>
      <c r="F79" s="4" t="s">
        <v>144</v>
      </c>
      <c r="H79" s="1">
        <v>1</v>
      </c>
      <c r="N79" s="1">
        <v>1</v>
      </c>
    </row>
    <row r="80" spans="1:19" ht="20.100000000000001" customHeight="1" x14ac:dyDescent="0.25">
      <c r="A80" s="1">
        <v>78</v>
      </c>
      <c r="B80" s="6" t="s">
        <v>40</v>
      </c>
      <c r="C80" s="3">
        <v>43109</v>
      </c>
      <c r="D80" s="1" t="s">
        <v>39</v>
      </c>
      <c r="E80" s="1">
        <v>121058</v>
      </c>
      <c r="F80" s="4" t="s">
        <v>145</v>
      </c>
      <c r="G80" s="1" t="s">
        <v>155</v>
      </c>
      <c r="I80" s="1">
        <v>1</v>
      </c>
    </row>
    <row r="81" spans="1:22" ht="20.100000000000001" customHeight="1" x14ac:dyDescent="0.25">
      <c r="A81" s="1">
        <v>79</v>
      </c>
      <c r="B81" s="6" t="s">
        <v>40</v>
      </c>
      <c r="C81" s="3">
        <v>43109</v>
      </c>
      <c r="D81" s="1" t="s">
        <v>39</v>
      </c>
      <c r="F81" s="4" t="s">
        <v>146</v>
      </c>
      <c r="G81" s="1" t="s">
        <v>155</v>
      </c>
      <c r="I81" s="1">
        <v>1</v>
      </c>
    </row>
    <row r="82" spans="1:22" ht="20.100000000000001" customHeight="1" x14ac:dyDescent="0.25">
      <c r="A82" s="1">
        <v>80</v>
      </c>
      <c r="B82" s="6" t="s">
        <v>45</v>
      </c>
      <c r="C82" s="3">
        <v>43109</v>
      </c>
      <c r="D82" s="1" t="s">
        <v>39</v>
      </c>
      <c r="F82" s="4" t="s">
        <v>147</v>
      </c>
      <c r="H82" s="1">
        <v>1</v>
      </c>
      <c r="I82" s="1">
        <v>1</v>
      </c>
    </row>
    <row r="83" spans="1:22" ht="20.100000000000001" customHeight="1" x14ac:dyDescent="0.25">
      <c r="A83" s="1">
        <v>81</v>
      </c>
      <c r="B83" s="6" t="s">
        <v>153</v>
      </c>
      <c r="C83" s="3">
        <v>43109</v>
      </c>
      <c r="D83" s="1" t="s">
        <v>39</v>
      </c>
      <c r="F83" s="4" t="s">
        <v>148</v>
      </c>
      <c r="H83" s="1">
        <v>2</v>
      </c>
    </row>
    <row r="84" spans="1:22" ht="20.100000000000001" customHeight="1" x14ac:dyDescent="0.25">
      <c r="A84" s="1">
        <v>82</v>
      </c>
      <c r="B84" s="6" t="s">
        <v>45</v>
      </c>
      <c r="C84" s="3">
        <v>43109</v>
      </c>
      <c r="D84" s="1" t="s">
        <v>39</v>
      </c>
      <c r="F84" s="4" t="s">
        <v>149</v>
      </c>
      <c r="G84" s="1" t="s">
        <v>156</v>
      </c>
      <c r="H84" s="1">
        <v>1</v>
      </c>
      <c r="I84" s="1">
        <v>1</v>
      </c>
    </row>
    <row r="85" spans="1:22" ht="20.100000000000001" customHeight="1" x14ac:dyDescent="0.25">
      <c r="A85" s="1">
        <v>83</v>
      </c>
      <c r="B85" s="6" t="s">
        <v>41</v>
      </c>
      <c r="C85" s="3">
        <v>43109</v>
      </c>
      <c r="D85" s="1" t="s">
        <v>39</v>
      </c>
      <c r="F85" s="4" t="s">
        <v>150</v>
      </c>
      <c r="H85" s="1">
        <v>1</v>
      </c>
    </row>
    <row r="86" spans="1:22" ht="20.100000000000001" customHeight="1" x14ac:dyDescent="0.25">
      <c r="A86" s="1">
        <v>84</v>
      </c>
      <c r="B86" s="6" t="s">
        <v>44</v>
      </c>
      <c r="C86" s="3">
        <v>43109</v>
      </c>
      <c r="D86" s="1" t="s">
        <v>39</v>
      </c>
      <c r="F86" s="4" t="s">
        <v>151</v>
      </c>
      <c r="N86" s="1">
        <v>1</v>
      </c>
    </row>
    <row r="87" spans="1:22" ht="20.100000000000001" customHeight="1" x14ac:dyDescent="0.25">
      <c r="A87" s="1">
        <v>85</v>
      </c>
      <c r="B87" s="6" t="s">
        <v>166</v>
      </c>
      <c r="C87" s="3">
        <v>43110</v>
      </c>
      <c r="D87" s="1" t="s">
        <v>27</v>
      </c>
      <c r="F87" s="4" t="s">
        <v>157</v>
      </c>
      <c r="N87" s="1">
        <v>1</v>
      </c>
    </row>
    <row r="88" spans="1:22" ht="20.100000000000001" customHeight="1" x14ac:dyDescent="0.25">
      <c r="A88" s="1">
        <v>86</v>
      </c>
      <c r="B88" s="6" t="s">
        <v>40</v>
      </c>
      <c r="C88" s="3">
        <v>43110</v>
      </c>
      <c r="D88" s="1" t="s">
        <v>27</v>
      </c>
      <c r="F88" s="4" t="s">
        <v>158</v>
      </c>
      <c r="I88" s="1">
        <v>1</v>
      </c>
    </row>
    <row r="89" spans="1:22" ht="20.100000000000001" customHeight="1" x14ac:dyDescent="0.25">
      <c r="A89" s="1">
        <v>87</v>
      </c>
      <c r="B89" s="6" t="s">
        <v>167</v>
      </c>
      <c r="C89" s="3">
        <v>43110</v>
      </c>
      <c r="D89" s="1" t="s">
        <v>27</v>
      </c>
      <c r="E89" s="1" t="s">
        <v>112</v>
      </c>
      <c r="F89" s="4" t="s">
        <v>159</v>
      </c>
      <c r="G89" s="1" t="s">
        <v>79</v>
      </c>
      <c r="V89" s="1">
        <v>1</v>
      </c>
    </row>
    <row r="90" spans="1:22" ht="20.100000000000001" customHeight="1" x14ac:dyDescent="0.25">
      <c r="A90" s="1">
        <v>88</v>
      </c>
      <c r="B90" s="7" t="s">
        <v>168</v>
      </c>
      <c r="C90" s="3">
        <v>43110</v>
      </c>
      <c r="D90" s="1" t="s">
        <v>27</v>
      </c>
      <c r="E90" s="1" t="s">
        <v>23</v>
      </c>
      <c r="F90" s="4" t="s">
        <v>160</v>
      </c>
      <c r="K90" s="1">
        <v>4</v>
      </c>
    </row>
    <row r="91" spans="1:22" ht="20.100000000000001" customHeight="1" x14ac:dyDescent="0.25">
      <c r="A91" s="1">
        <v>89</v>
      </c>
      <c r="B91" s="6" t="s">
        <v>169</v>
      </c>
      <c r="C91" s="3">
        <v>43110</v>
      </c>
      <c r="D91" s="1" t="s">
        <v>27</v>
      </c>
      <c r="F91" s="4" t="s">
        <v>161</v>
      </c>
      <c r="V91" s="1">
        <v>2</v>
      </c>
    </row>
    <row r="92" spans="1:22" ht="20.100000000000001" customHeight="1" x14ac:dyDescent="0.25">
      <c r="A92" s="1">
        <v>90</v>
      </c>
      <c r="B92" s="6" t="s">
        <v>170</v>
      </c>
      <c r="C92" s="3">
        <v>43110</v>
      </c>
      <c r="D92" s="1" t="s">
        <v>27</v>
      </c>
      <c r="F92" s="4" t="s">
        <v>162</v>
      </c>
      <c r="N92" s="1">
        <v>1</v>
      </c>
    </row>
    <row r="93" spans="1:22" ht="20.100000000000001" customHeight="1" x14ac:dyDescent="0.25">
      <c r="A93" s="1">
        <v>91</v>
      </c>
      <c r="B93" s="6" t="s">
        <v>171</v>
      </c>
      <c r="C93" s="3">
        <v>43110</v>
      </c>
      <c r="D93" s="1" t="s">
        <v>27</v>
      </c>
      <c r="F93" s="4" t="s">
        <v>163</v>
      </c>
      <c r="N93" s="1">
        <v>1</v>
      </c>
    </row>
    <row r="94" spans="1:22" ht="20.100000000000001" customHeight="1" x14ac:dyDescent="0.25">
      <c r="A94" s="1">
        <v>92</v>
      </c>
      <c r="B94" s="6" t="s">
        <v>172</v>
      </c>
      <c r="C94" s="3">
        <v>43110</v>
      </c>
      <c r="D94" s="1" t="s">
        <v>27</v>
      </c>
      <c r="E94" s="1" t="s">
        <v>23</v>
      </c>
      <c r="F94" s="4" t="s">
        <v>164</v>
      </c>
      <c r="M94" s="1">
        <v>1</v>
      </c>
    </row>
    <row r="95" spans="1:22" ht="20.100000000000001" customHeight="1" x14ac:dyDescent="0.25">
      <c r="A95" s="1">
        <v>93</v>
      </c>
      <c r="B95" s="6" t="s">
        <v>173</v>
      </c>
      <c r="C95" s="3">
        <v>43110</v>
      </c>
      <c r="D95" s="1" t="s">
        <v>27</v>
      </c>
      <c r="E95" s="1" t="s">
        <v>112</v>
      </c>
      <c r="F95" s="4" t="s">
        <v>115</v>
      </c>
      <c r="G95" s="1" t="s">
        <v>49</v>
      </c>
      <c r="Q95" s="1">
        <v>1</v>
      </c>
    </row>
    <row r="96" spans="1:22" ht="20.100000000000001" customHeight="1" x14ac:dyDescent="0.25">
      <c r="A96" s="1">
        <v>94</v>
      </c>
      <c r="B96" s="6" t="s">
        <v>174</v>
      </c>
      <c r="C96" s="3">
        <v>43110</v>
      </c>
      <c r="D96" s="1" t="s">
        <v>27</v>
      </c>
      <c r="E96" s="1" t="s">
        <v>112</v>
      </c>
      <c r="F96" s="4" t="s">
        <v>165</v>
      </c>
      <c r="G96" s="1" t="s">
        <v>79</v>
      </c>
      <c r="Q96" s="1">
        <v>1</v>
      </c>
    </row>
    <row r="97" spans="1:17" ht="20.100000000000001" customHeight="1" x14ac:dyDescent="0.25">
      <c r="A97" s="1">
        <v>95</v>
      </c>
      <c r="B97" s="6" t="s">
        <v>184</v>
      </c>
      <c r="C97" s="3">
        <v>43110</v>
      </c>
      <c r="D97" s="1" t="s">
        <v>39</v>
      </c>
      <c r="F97" s="4" t="s">
        <v>175</v>
      </c>
      <c r="H97" s="1">
        <v>2</v>
      </c>
      <c r="N97" s="1">
        <v>1</v>
      </c>
    </row>
    <row r="98" spans="1:17" ht="20.100000000000001" customHeight="1" x14ac:dyDescent="0.25">
      <c r="A98" s="1">
        <v>96</v>
      </c>
      <c r="B98" s="6" t="s">
        <v>41</v>
      </c>
      <c r="C98" s="3">
        <v>43110</v>
      </c>
      <c r="D98" s="1" t="s">
        <v>39</v>
      </c>
      <c r="F98" s="4" t="s">
        <v>176</v>
      </c>
      <c r="H98" s="1">
        <v>1</v>
      </c>
    </row>
    <row r="99" spans="1:17" ht="20.100000000000001" customHeight="1" x14ac:dyDescent="0.25">
      <c r="A99" s="1">
        <v>97</v>
      </c>
      <c r="B99" s="6" t="s">
        <v>185</v>
      </c>
      <c r="C99" s="3">
        <v>43110</v>
      </c>
      <c r="D99" s="1" t="s">
        <v>39</v>
      </c>
      <c r="F99" s="4" t="s">
        <v>177</v>
      </c>
      <c r="I99" s="1">
        <v>1</v>
      </c>
      <c r="O99" s="1">
        <v>1</v>
      </c>
    </row>
    <row r="100" spans="1:17" ht="20.100000000000001" customHeight="1" x14ac:dyDescent="0.25">
      <c r="A100" s="1">
        <v>98</v>
      </c>
      <c r="B100" s="6" t="s">
        <v>186</v>
      </c>
      <c r="C100" s="3">
        <v>43110</v>
      </c>
      <c r="D100" s="1" t="s">
        <v>39</v>
      </c>
      <c r="F100" s="4" t="s">
        <v>113</v>
      </c>
      <c r="I100" s="1">
        <v>2</v>
      </c>
    </row>
    <row r="101" spans="1:17" ht="20.100000000000001" customHeight="1" x14ac:dyDescent="0.25">
      <c r="A101" s="1">
        <v>99</v>
      </c>
      <c r="B101" s="6" t="s">
        <v>187</v>
      </c>
      <c r="C101" s="3">
        <v>43110</v>
      </c>
      <c r="D101" s="1" t="s">
        <v>39</v>
      </c>
      <c r="F101" s="4" t="s">
        <v>178</v>
      </c>
      <c r="N101" s="1">
        <v>2</v>
      </c>
    </row>
    <row r="102" spans="1:17" ht="20.100000000000001" customHeight="1" x14ac:dyDescent="0.25">
      <c r="A102" s="1">
        <v>100</v>
      </c>
      <c r="B102" s="6" t="s">
        <v>188</v>
      </c>
      <c r="C102" s="3">
        <v>43110</v>
      </c>
      <c r="D102" s="1" t="s">
        <v>39</v>
      </c>
      <c r="F102" s="4" t="s">
        <v>179</v>
      </c>
      <c r="N102" s="1">
        <v>1</v>
      </c>
    </row>
    <row r="103" spans="1:17" ht="20.100000000000001" customHeight="1" x14ac:dyDescent="0.25">
      <c r="A103" s="1">
        <v>101</v>
      </c>
      <c r="B103" s="6" t="s">
        <v>189</v>
      </c>
      <c r="C103" s="3">
        <v>43110</v>
      </c>
      <c r="D103" s="1" t="s">
        <v>39</v>
      </c>
      <c r="E103" s="1" t="s">
        <v>23</v>
      </c>
      <c r="F103" s="4" t="s">
        <v>180</v>
      </c>
      <c r="H103" s="1">
        <v>1</v>
      </c>
      <c r="K103" s="1">
        <v>1</v>
      </c>
    </row>
    <row r="104" spans="1:17" ht="20.100000000000001" customHeight="1" x14ac:dyDescent="0.25">
      <c r="A104" s="1">
        <v>102</v>
      </c>
      <c r="B104" s="6" t="s">
        <v>190</v>
      </c>
      <c r="C104" s="3">
        <v>43110</v>
      </c>
      <c r="D104" s="1" t="s">
        <v>39</v>
      </c>
      <c r="E104" s="1" t="s">
        <v>23</v>
      </c>
      <c r="F104" s="4" t="s">
        <v>181</v>
      </c>
      <c r="K104" s="1">
        <v>5</v>
      </c>
    </row>
    <row r="105" spans="1:17" ht="20.100000000000001" customHeight="1" x14ac:dyDescent="0.25">
      <c r="A105" s="1">
        <v>103</v>
      </c>
      <c r="B105" s="6" t="s">
        <v>191</v>
      </c>
      <c r="C105" s="3">
        <v>43110</v>
      </c>
      <c r="D105" s="1" t="s">
        <v>39</v>
      </c>
      <c r="E105" s="1" t="s">
        <v>23</v>
      </c>
      <c r="F105" s="4" t="s">
        <v>182</v>
      </c>
      <c r="J105" s="1">
        <v>1</v>
      </c>
      <c r="K105" s="1">
        <v>2</v>
      </c>
    </row>
    <row r="106" spans="1:17" ht="20.100000000000001" customHeight="1" x14ac:dyDescent="0.25">
      <c r="A106" s="1">
        <v>104</v>
      </c>
      <c r="B106" s="6" t="s">
        <v>189</v>
      </c>
      <c r="C106" s="3">
        <v>43110</v>
      </c>
      <c r="D106" s="1" t="s">
        <v>39</v>
      </c>
      <c r="E106" s="1" t="s">
        <v>23</v>
      </c>
      <c r="F106" s="4" t="s">
        <v>183</v>
      </c>
      <c r="H106" s="1">
        <v>1</v>
      </c>
      <c r="K106" s="1">
        <v>1</v>
      </c>
    </row>
    <row r="107" spans="1:17" ht="20.100000000000001" customHeight="1" x14ac:dyDescent="0.25">
      <c r="A107" s="1">
        <v>105</v>
      </c>
      <c r="B107" s="6" t="s">
        <v>194</v>
      </c>
      <c r="C107" s="3">
        <v>43111</v>
      </c>
      <c r="D107" s="1" t="s">
        <v>27</v>
      </c>
      <c r="F107" s="4" t="s">
        <v>163</v>
      </c>
      <c r="Q107" s="1">
        <v>1</v>
      </c>
    </row>
    <row r="108" spans="1:17" ht="20.100000000000001" customHeight="1" x14ac:dyDescent="0.25">
      <c r="A108" s="1">
        <v>106</v>
      </c>
      <c r="B108" s="7" t="s">
        <v>195</v>
      </c>
      <c r="C108" s="3">
        <v>43111</v>
      </c>
      <c r="D108" s="1" t="s">
        <v>27</v>
      </c>
      <c r="E108" s="1" t="s">
        <v>112</v>
      </c>
      <c r="F108" s="4" t="s">
        <v>54</v>
      </c>
      <c r="G108" s="1" t="s">
        <v>79</v>
      </c>
      <c r="Q108" s="1">
        <v>1</v>
      </c>
    </row>
    <row r="109" spans="1:17" ht="20.100000000000001" customHeight="1" x14ac:dyDescent="0.25">
      <c r="A109" s="1">
        <v>107</v>
      </c>
      <c r="B109" s="7" t="s">
        <v>196</v>
      </c>
      <c r="C109" s="3">
        <v>43111</v>
      </c>
      <c r="D109" s="1" t="s">
        <v>27</v>
      </c>
      <c r="E109" s="1" t="s">
        <v>23</v>
      </c>
      <c r="F109" s="4" t="s">
        <v>192</v>
      </c>
      <c r="G109" s="1" t="s">
        <v>139</v>
      </c>
      <c r="L109" s="1">
        <v>1</v>
      </c>
    </row>
    <row r="110" spans="1:17" ht="20.100000000000001" customHeight="1" x14ac:dyDescent="0.25">
      <c r="A110" s="1">
        <v>108</v>
      </c>
      <c r="B110" s="7" t="s">
        <v>197</v>
      </c>
      <c r="C110" s="3">
        <v>43111</v>
      </c>
      <c r="D110" s="1" t="s">
        <v>27</v>
      </c>
      <c r="E110" s="1" t="s">
        <v>112</v>
      </c>
      <c r="F110" s="4" t="s">
        <v>193</v>
      </c>
      <c r="Q110" s="1">
        <v>1</v>
      </c>
    </row>
    <row r="111" spans="1:17" ht="20.100000000000001" customHeight="1" x14ac:dyDescent="0.25">
      <c r="A111" s="1">
        <v>109</v>
      </c>
      <c r="B111" s="6" t="s">
        <v>44</v>
      </c>
      <c r="C111" s="3">
        <v>43111</v>
      </c>
      <c r="D111" s="1" t="s">
        <v>39</v>
      </c>
      <c r="F111" s="4" t="s">
        <v>198</v>
      </c>
      <c r="G111" s="1" t="s">
        <v>49</v>
      </c>
      <c r="N111" s="1">
        <v>1</v>
      </c>
    </row>
    <row r="112" spans="1:17" ht="20.100000000000001" customHeight="1" x14ac:dyDescent="0.25">
      <c r="A112" s="1">
        <v>110</v>
      </c>
      <c r="B112" s="6" t="s">
        <v>46</v>
      </c>
      <c r="C112" s="3">
        <v>43111</v>
      </c>
      <c r="D112" s="1" t="s">
        <v>39</v>
      </c>
      <c r="F112" s="4" t="s">
        <v>199</v>
      </c>
      <c r="Q112" s="1">
        <v>1</v>
      </c>
    </row>
    <row r="113" spans="1:18" ht="20.100000000000001" customHeight="1" x14ac:dyDescent="0.25">
      <c r="A113" s="1">
        <v>111</v>
      </c>
      <c r="B113" s="6" t="s">
        <v>205</v>
      </c>
      <c r="C113" s="3">
        <v>43111</v>
      </c>
      <c r="D113" s="1" t="s">
        <v>39</v>
      </c>
      <c r="E113" s="1" t="s">
        <v>23</v>
      </c>
      <c r="F113" s="4" t="s">
        <v>200</v>
      </c>
      <c r="H113" s="1">
        <v>1</v>
      </c>
      <c r="I113" s="1">
        <v>2</v>
      </c>
      <c r="J113" s="1">
        <v>2</v>
      </c>
    </row>
    <row r="114" spans="1:18" ht="20.100000000000001" customHeight="1" x14ac:dyDescent="0.25">
      <c r="A114" s="1">
        <v>112</v>
      </c>
      <c r="B114" s="6" t="s">
        <v>41</v>
      </c>
      <c r="C114" s="3">
        <v>43111</v>
      </c>
      <c r="D114" s="1" t="s">
        <v>39</v>
      </c>
      <c r="F114" s="4" t="s">
        <v>201</v>
      </c>
      <c r="G114" s="1" t="s">
        <v>208</v>
      </c>
      <c r="H114" s="1">
        <v>1</v>
      </c>
    </row>
    <row r="115" spans="1:18" ht="20.100000000000001" customHeight="1" x14ac:dyDescent="0.25">
      <c r="A115" s="1">
        <v>113</v>
      </c>
      <c r="B115" s="6" t="s">
        <v>41</v>
      </c>
      <c r="C115" s="3">
        <v>43111</v>
      </c>
      <c r="D115" s="1" t="s">
        <v>39</v>
      </c>
      <c r="F115" s="4" t="s">
        <v>202</v>
      </c>
      <c r="G115" s="1" t="s">
        <v>208</v>
      </c>
      <c r="H115" s="1">
        <v>1</v>
      </c>
    </row>
    <row r="116" spans="1:18" ht="20.100000000000001" customHeight="1" x14ac:dyDescent="0.25">
      <c r="A116" s="1">
        <v>114</v>
      </c>
      <c r="B116" s="6" t="s">
        <v>206</v>
      </c>
      <c r="C116" s="3">
        <v>43111</v>
      </c>
      <c r="D116" s="1" t="s">
        <v>39</v>
      </c>
      <c r="E116" s="1" t="s">
        <v>23</v>
      </c>
      <c r="F116" s="4" t="s">
        <v>203</v>
      </c>
      <c r="J116" s="1">
        <v>2</v>
      </c>
    </row>
    <row r="117" spans="1:18" ht="20.100000000000001" customHeight="1" x14ac:dyDescent="0.25">
      <c r="A117" s="1">
        <v>115</v>
      </c>
      <c r="B117" s="6" t="s">
        <v>207</v>
      </c>
      <c r="C117" s="3">
        <v>43111</v>
      </c>
      <c r="D117" s="1" t="s">
        <v>39</v>
      </c>
      <c r="E117" s="1" t="s">
        <v>23</v>
      </c>
      <c r="F117" s="4" t="s">
        <v>204</v>
      </c>
      <c r="J117" s="1">
        <v>2</v>
      </c>
    </row>
    <row r="118" spans="1:18" ht="20.100000000000001" customHeight="1" x14ac:dyDescent="0.25">
      <c r="A118" s="1">
        <v>116</v>
      </c>
      <c r="B118" s="6" t="s">
        <v>210</v>
      </c>
      <c r="C118" s="3">
        <v>43112</v>
      </c>
      <c r="D118" s="1" t="s">
        <v>27</v>
      </c>
      <c r="E118" s="1" t="s">
        <v>112</v>
      </c>
      <c r="F118" s="4" t="s">
        <v>209</v>
      </c>
      <c r="G118" s="1" t="s">
        <v>49</v>
      </c>
      <c r="R118" s="1">
        <v>3</v>
      </c>
    </row>
    <row r="119" spans="1:18" ht="30" x14ac:dyDescent="0.25">
      <c r="A119" s="1">
        <v>117</v>
      </c>
      <c r="B119" s="7" t="s">
        <v>211</v>
      </c>
      <c r="C119" s="3">
        <v>43112</v>
      </c>
      <c r="D119" s="1" t="s">
        <v>27</v>
      </c>
      <c r="E119" s="1" t="s">
        <v>112</v>
      </c>
      <c r="F119" s="4" t="s">
        <v>54</v>
      </c>
      <c r="G119" s="1" t="s">
        <v>79</v>
      </c>
      <c r="H119" s="1">
        <v>1</v>
      </c>
      <c r="I119" s="1">
        <v>1</v>
      </c>
      <c r="J119" s="1">
        <v>1</v>
      </c>
      <c r="N119" s="1">
        <v>1</v>
      </c>
    </row>
    <row r="120" spans="1:18" ht="20.100000000000001" customHeight="1" x14ac:dyDescent="0.25">
      <c r="A120" s="1">
        <v>118</v>
      </c>
      <c r="B120" s="4" t="s">
        <v>41</v>
      </c>
      <c r="C120" s="3">
        <v>43112</v>
      </c>
      <c r="D120" s="1" t="s">
        <v>39</v>
      </c>
      <c r="E120" s="1" t="s">
        <v>23</v>
      </c>
      <c r="F120" s="4" t="s">
        <v>213</v>
      </c>
      <c r="H120" s="1">
        <v>1</v>
      </c>
    </row>
    <row r="121" spans="1:18" ht="20.100000000000001" customHeight="1" x14ac:dyDescent="0.25">
      <c r="A121" s="1">
        <v>119</v>
      </c>
      <c r="B121" s="4" t="s">
        <v>44</v>
      </c>
      <c r="C121" s="3">
        <v>43112</v>
      </c>
      <c r="D121" s="1" t="s">
        <v>39</v>
      </c>
      <c r="E121" s="1" t="s">
        <v>23</v>
      </c>
      <c r="F121" s="4" t="s">
        <v>214</v>
      </c>
      <c r="N121" s="1">
        <v>1</v>
      </c>
    </row>
    <row r="122" spans="1:18" ht="20.100000000000001" customHeight="1" x14ac:dyDescent="0.25">
      <c r="A122" s="1">
        <v>120</v>
      </c>
      <c r="B122" s="4" t="s">
        <v>44</v>
      </c>
      <c r="C122" s="3">
        <v>43112</v>
      </c>
      <c r="D122" s="1" t="s">
        <v>39</v>
      </c>
      <c r="F122" s="4" t="s">
        <v>215</v>
      </c>
      <c r="N122" s="1">
        <v>1</v>
      </c>
    </row>
    <row r="123" spans="1:18" ht="20.100000000000001" customHeight="1" x14ac:dyDescent="0.25">
      <c r="A123" s="1">
        <v>121</v>
      </c>
      <c r="B123" s="4" t="s">
        <v>44</v>
      </c>
      <c r="C123" s="3">
        <v>43112</v>
      </c>
      <c r="D123" s="1" t="s">
        <v>39</v>
      </c>
      <c r="F123" s="4" t="s">
        <v>216</v>
      </c>
      <c r="N123" s="1">
        <v>1</v>
      </c>
    </row>
    <row r="124" spans="1:18" ht="20.100000000000001" customHeight="1" x14ac:dyDescent="0.25">
      <c r="A124" s="1">
        <v>122</v>
      </c>
      <c r="B124" s="4" t="s">
        <v>41</v>
      </c>
      <c r="C124" s="3">
        <v>43112</v>
      </c>
      <c r="D124" s="1" t="s">
        <v>39</v>
      </c>
      <c r="F124" s="4" t="s">
        <v>216</v>
      </c>
      <c r="H124" s="1">
        <v>1</v>
      </c>
    </row>
    <row r="125" spans="1:18" ht="20.100000000000001" customHeight="1" x14ac:dyDescent="0.25">
      <c r="A125" s="1">
        <v>123</v>
      </c>
      <c r="B125" s="4" t="s">
        <v>86</v>
      </c>
      <c r="C125" s="3">
        <v>43112</v>
      </c>
      <c r="D125" s="1" t="s">
        <v>39</v>
      </c>
      <c r="E125" s="1" t="s">
        <v>23</v>
      </c>
      <c r="F125" s="4" t="s">
        <v>217</v>
      </c>
      <c r="G125" s="1" t="s">
        <v>139</v>
      </c>
      <c r="H125" s="1">
        <v>1</v>
      </c>
      <c r="I125" s="1">
        <v>1</v>
      </c>
      <c r="J125" s="1">
        <v>1</v>
      </c>
      <c r="L125" s="1">
        <v>1</v>
      </c>
    </row>
    <row r="126" spans="1:18" ht="20.100000000000001" customHeight="1" x14ac:dyDescent="0.25">
      <c r="A126" s="1">
        <v>124</v>
      </c>
      <c r="B126" s="4" t="s">
        <v>220</v>
      </c>
      <c r="C126" s="3">
        <v>43112</v>
      </c>
      <c r="D126" s="1" t="s">
        <v>39</v>
      </c>
      <c r="E126" s="1" t="s">
        <v>23</v>
      </c>
      <c r="F126" s="4" t="s">
        <v>107</v>
      </c>
      <c r="G126" s="1" t="s">
        <v>227</v>
      </c>
      <c r="N126" s="1">
        <v>1</v>
      </c>
    </row>
    <row r="127" spans="1:18" ht="20.100000000000001" customHeight="1" x14ac:dyDescent="0.25">
      <c r="A127" s="1">
        <v>125</v>
      </c>
      <c r="B127" s="4" t="s">
        <v>46</v>
      </c>
      <c r="C127" s="3">
        <v>43112</v>
      </c>
      <c r="D127" s="1" t="s">
        <v>39</v>
      </c>
      <c r="F127" s="4" t="s">
        <v>218</v>
      </c>
      <c r="G127" s="1" t="s">
        <v>88</v>
      </c>
      <c r="Q127" s="1">
        <v>1</v>
      </c>
    </row>
    <row r="128" spans="1:18" ht="20.100000000000001" customHeight="1" x14ac:dyDescent="0.25">
      <c r="A128" s="1">
        <v>126</v>
      </c>
      <c r="B128" s="4" t="s">
        <v>44</v>
      </c>
      <c r="C128" s="3">
        <v>43112</v>
      </c>
      <c r="D128" s="1" t="s">
        <v>39</v>
      </c>
      <c r="E128" s="1">
        <v>120961</v>
      </c>
      <c r="F128" s="4" t="s">
        <v>219</v>
      </c>
      <c r="G128" s="1" t="s">
        <v>80</v>
      </c>
      <c r="N128" s="1">
        <v>1</v>
      </c>
    </row>
    <row r="129" spans="1:17" ht="20.100000000000001" customHeight="1" x14ac:dyDescent="0.25">
      <c r="A129" s="1">
        <v>127</v>
      </c>
      <c r="B129" s="7" t="s">
        <v>222</v>
      </c>
      <c r="C129" s="3">
        <v>43115</v>
      </c>
      <c r="D129" s="1" t="s">
        <v>27</v>
      </c>
      <c r="E129" s="1" t="s">
        <v>112</v>
      </c>
      <c r="F129" s="4" t="s">
        <v>209</v>
      </c>
      <c r="G129" s="1" t="s">
        <v>49</v>
      </c>
      <c r="L129" s="1">
        <v>3</v>
      </c>
    </row>
    <row r="130" spans="1:17" ht="20.100000000000001" customHeight="1" x14ac:dyDescent="0.25">
      <c r="A130" s="1">
        <v>128</v>
      </c>
      <c r="B130" s="7" t="s">
        <v>197</v>
      </c>
      <c r="C130" s="3">
        <v>43115</v>
      </c>
      <c r="D130" s="1" t="s">
        <v>27</v>
      </c>
      <c r="E130" s="1" t="s">
        <v>112</v>
      </c>
      <c r="F130" s="4" t="s">
        <v>193</v>
      </c>
      <c r="Q130" s="1">
        <v>1</v>
      </c>
    </row>
    <row r="131" spans="1:17" ht="20.100000000000001" customHeight="1" x14ac:dyDescent="0.25">
      <c r="A131" s="1">
        <v>129</v>
      </c>
      <c r="B131" s="7" t="s">
        <v>223</v>
      </c>
      <c r="C131" s="3">
        <v>43115</v>
      </c>
      <c r="D131" s="1" t="s">
        <v>27</v>
      </c>
      <c r="E131" s="1" t="s">
        <v>112</v>
      </c>
      <c r="F131" s="4" t="s">
        <v>221</v>
      </c>
      <c r="Q131" s="1">
        <v>1</v>
      </c>
    </row>
    <row r="132" spans="1:17" ht="20.100000000000001" customHeight="1" x14ac:dyDescent="0.25">
      <c r="A132" s="1">
        <v>130</v>
      </c>
      <c r="B132" s="4" t="s">
        <v>225</v>
      </c>
      <c r="C132" s="3">
        <v>43115</v>
      </c>
      <c r="D132" s="1" t="s">
        <v>39</v>
      </c>
      <c r="E132" s="1" t="s">
        <v>23</v>
      </c>
      <c r="F132" s="4" t="s">
        <v>107</v>
      </c>
      <c r="G132" s="1" t="s">
        <v>227</v>
      </c>
      <c r="Q132" s="1">
        <v>1</v>
      </c>
    </row>
    <row r="133" spans="1:17" ht="20.100000000000001" customHeight="1" x14ac:dyDescent="0.25">
      <c r="A133" s="1">
        <v>131</v>
      </c>
      <c r="B133" s="4" t="s">
        <v>226</v>
      </c>
      <c r="C133" s="3">
        <v>43115</v>
      </c>
      <c r="D133" s="1" t="s">
        <v>39</v>
      </c>
      <c r="F133" s="4" t="s">
        <v>224</v>
      </c>
      <c r="N133" s="1">
        <v>1</v>
      </c>
    </row>
    <row r="134" spans="1:17" ht="20.100000000000001" customHeight="1" x14ac:dyDescent="0.25">
      <c r="A134" s="1">
        <v>132</v>
      </c>
      <c r="B134" s="7" t="s">
        <v>241</v>
      </c>
      <c r="C134" s="3">
        <v>43116</v>
      </c>
      <c r="D134" s="1" t="s">
        <v>27</v>
      </c>
      <c r="E134" s="4" t="s">
        <v>112</v>
      </c>
      <c r="F134" s="4" t="s">
        <v>240</v>
      </c>
      <c r="G134" s="4" t="s">
        <v>240</v>
      </c>
      <c r="Q134" s="1">
        <v>1</v>
      </c>
    </row>
    <row r="135" spans="1:17" ht="20.100000000000001" customHeight="1" x14ac:dyDescent="0.25">
      <c r="A135" s="1">
        <v>133</v>
      </c>
      <c r="B135" s="4" t="s">
        <v>236</v>
      </c>
      <c r="C135" s="3">
        <v>43116</v>
      </c>
      <c r="D135" s="1" t="s">
        <v>39</v>
      </c>
      <c r="F135" s="4" t="s">
        <v>107</v>
      </c>
      <c r="N135" s="1">
        <v>1</v>
      </c>
    </row>
    <row r="136" spans="1:17" ht="20.100000000000001" customHeight="1" x14ac:dyDescent="0.25">
      <c r="A136" s="1">
        <v>134</v>
      </c>
      <c r="B136" s="4" t="s">
        <v>237</v>
      </c>
      <c r="C136" s="3">
        <v>43116</v>
      </c>
      <c r="D136" s="1" t="s">
        <v>39</v>
      </c>
      <c r="F136" s="4" t="s">
        <v>228</v>
      </c>
      <c r="K136" s="1">
        <v>1</v>
      </c>
      <c r="N136" s="1">
        <v>1</v>
      </c>
    </row>
    <row r="137" spans="1:17" ht="20.100000000000001" customHeight="1" x14ac:dyDescent="0.25">
      <c r="A137" s="1">
        <v>135</v>
      </c>
      <c r="B137" s="4" t="s">
        <v>83</v>
      </c>
      <c r="C137" s="3">
        <v>43116</v>
      </c>
      <c r="D137" s="1" t="s">
        <v>39</v>
      </c>
      <c r="E137" s="1" t="s">
        <v>23</v>
      </c>
      <c r="F137" s="4" t="s">
        <v>229</v>
      </c>
      <c r="H137" s="1">
        <v>1</v>
      </c>
      <c r="I137" s="1">
        <v>1</v>
      </c>
      <c r="J137" s="1">
        <v>1</v>
      </c>
    </row>
    <row r="138" spans="1:17" ht="20.100000000000001" customHeight="1" x14ac:dyDescent="0.25">
      <c r="A138" s="1">
        <v>136</v>
      </c>
      <c r="B138" s="4" t="s">
        <v>238</v>
      </c>
      <c r="C138" s="3">
        <v>43116</v>
      </c>
      <c r="D138" s="1" t="s">
        <v>39</v>
      </c>
      <c r="E138" s="1" t="s">
        <v>23</v>
      </c>
      <c r="F138" s="4" t="s">
        <v>230</v>
      </c>
      <c r="K138" s="1">
        <v>1</v>
      </c>
    </row>
    <row r="139" spans="1:17" ht="20.100000000000001" customHeight="1" x14ac:dyDescent="0.25">
      <c r="A139" s="1">
        <v>137</v>
      </c>
      <c r="B139" s="4" t="s">
        <v>238</v>
      </c>
      <c r="C139" s="3">
        <v>43116</v>
      </c>
      <c r="D139" s="1" t="s">
        <v>39</v>
      </c>
      <c r="E139" s="1" t="s">
        <v>23</v>
      </c>
      <c r="F139" s="4" t="s">
        <v>231</v>
      </c>
      <c r="K139" s="1">
        <v>1</v>
      </c>
    </row>
    <row r="140" spans="1:17" ht="20.100000000000001" customHeight="1" x14ac:dyDescent="0.25">
      <c r="A140" s="1">
        <v>138</v>
      </c>
      <c r="B140" s="4" t="s">
        <v>238</v>
      </c>
      <c r="C140" s="3">
        <v>43116</v>
      </c>
      <c r="D140" s="1" t="s">
        <v>39</v>
      </c>
      <c r="E140" s="1" t="s">
        <v>23</v>
      </c>
      <c r="F140" s="4" t="s">
        <v>232</v>
      </c>
      <c r="K140" s="1">
        <v>1</v>
      </c>
    </row>
    <row r="141" spans="1:17" ht="20.100000000000001" customHeight="1" x14ac:dyDescent="0.25">
      <c r="A141" s="1">
        <v>139</v>
      </c>
      <c r="B141" s="4" t="s">
        <v>44</v>
      </c>
      <c r="C141" s="3">
        <v>43116</v>
      </c>
      <c r="D141" s="1" t="s">
        <v>39</v>
      </c>
      <c r="E141" s="1">
        <v>120971</v>
      </c>
      <c r="F141" s="4" t="s">
        <v>233</v>
      </c>
      <c r="G141" s="1" t="s">
        <v>47</v>
      </c>
      <c r="N141" s="1">
        <v>1</v>
      </c>
    </row>
    <row r="142" spans="1:17" ht="20.100000000000001" customHeight="1" x14ac:dyDescent="0.25">
      <c r="A142" s="1">
        <v>140</v>
      </c>
      <c r="B142" s="4" t="s">
        <v>40</v>
      </c>
      <c r="C142" s="3">
        <v>43116</v>
      </c>
      <c r="D142" s="1" t="s">
        <v>39</v>
      </c>
      <c r="E142" s="1">
        <v>120973</v>
      </c>
      <c r="F142" s="4" t="s">
        <v>234</v>
      </c>
      <c r="I142" s="1">
        <v>1</v>
      </c>
    </row>
    <row r="143" spans="1:17" ht="20.100000000000001" customHeight="1" x14ac:dyDescent="0.25">
      <c r="A143" s="1">
        <v>141</v>
      </c>
      <c r="B143" s="4" t="s">
        <v>239</v>
      </c>
      <c r="C143" s="3">
        <v>43116</v>
      </c>
      <c r="D143" s="1" t="s">
        <v>39</v>
      </c>
      <c r="E143" s="1">
        <v>121035</v>
      </c>
      <c r="F143" s="4" t="s">
        <v>235</v>
      </c>
      <c r="N143" s="1">
        <v>1</v>
      </c>
    </row>
    <row r="144" spans="1:17" ht="20.100000000000001" customHeight="1" x14ac:dyDescent="0.25">
      <c r="A144" s="1">
        <v>142</v>
      </c>
      <c r="B144" s="7" t="s">
        <v>246</v>
      </c>
      <c r="C144" s="3">
        <v>43117</v>
      </c>
      <c r="D144" s="1" t="s">
        <v>27</v>
      </c>
      <c r="E144" s="1" t="s">
        <v>23</v>
      </c>
      <c r="F144" s="4" t="s">
        <v>242</v>
      </c>
      <c r="G144" s="1" t="s">
        <v>79</v>
      </c>
      <c r="Q144" s="1">
        <v>1</v>
      </c>
    </row>
    <row r="145" spans="1:19" ht="20.100000000000001" customHeight="1" x14ac:dyDescent="0.25">
      <c r="A145" s="1">
        <v>143</v>
      </c>
      <c r="B145" s="7" t="s">
        <v>246</v>
      </c>
      <c r="C145" s="3">
        <v>43117</v>
      </c>
      <c r="D145" s="1" t="s">
        <v>27</v>
      </c>
      <c r="E145" s="1" t="s">
        <v>23</v>
      </c>
      <c r="F145" s="1" t="s">
        <v>243</v>
      </c>
      <c r="G145" s="1" t="s">
        <v>79</v>
      </c>
      <c r="Q145" s="1">
        <v>1</v>
      </c>
    </row>
    <row r="146" spans="1:19" ht="20.100000000000001" customHeight="1" x14ac:dyDescent="0.25">
      <c r="A146" s="1">
        <v>144</v>
      </c>
      <c r="B146" s="7" t="s">
        <v>40</v>
      </c>
      <c r="C146" s="3">
        <v>43117</v>
      </c>
      <c r="D146" s="1" t="s">
        <v>27</v>
      </c>
      <c r="F146" s="4" t="s">
        <v>244</v>
      </c>
      <c r="I146" s="1">
        <v>1</v>
      </c>
    </row>
    <row r="147" spans="1:19" ht="20.100000000000001" customHeight="1" x14ac:dyDescent="0.25">
      <c r="A147" s="1">
        <v>145</v>
      </c>
      <c r="B147" s="7" t="s">
        <v>247</v>
      </c>
      <c r="C147" s="3">
        <v>43117</v>
      </c>
      <c r="D147" s="1" t="s">
        <v>27</v>
      </c>
      <c r="E147" s="1">
        <v>120941</v>
      </c>
      <c r="F147" s="1" t="s">
        <v>245</v>
      </c>
      <c r="M147" s="1">
        <v>1</v>
      </c>
    </row>
    <row r="148" spans="1:19" ht="20.100000000000001" customHeight="1" x14ac:dyDescent="0.25">
      <c r="A148" s="1">
        <v>146</v>
      </c>
      <c r="B148" s="7" t="s">
        <v>248</v>
      </c>
      <c r="C148" s="3">
        <v>43117</v>
      </c>
      <c r="D148" s="1" t="s">
        <v>27</v>
      </c>
      <c r="F148" s="4" t="s">
        <v>163</v>
      </c>
      <c r="Q148" s="1">
        <v>1</v>
      </c>
    </row>
    <row r="149" spans="1:19" ht="20.100000000000001" customHeight="1" x14ac:dyDescent="0.25">
      <c r="A149" s="1">
        <v>147</v>
      </c>
      <c r="B149" s="4" t="s">
        <v>251</v>
      </c>
      <c r="C149" s="3">
        <v>43117</v>
      </c>
      <c r="D149" s="1" t="s">
        <v>39</v>
      </c>
      <c r="E149" s="1" t="s">
        <v>23</v>
      </c>
      <c r="F149" s="8" t="s">
        <v>249</v>
      </c>
      <c r="G149" s="1" t="s">
        <v>79</v>
      </c>
      <c r="Q149" s="1">
        <v>1</v>
      </c>
    </row>
    <row r="150" spans="1:19" ht="20.100000000000001" customHeight="1" x14ac:dyDescent="0.25">
      <c r="A150" s="1">
        <v>148</v>
      </c>
      <c r="B150" s="4" t="s">
        <v>252</v>
      </c>
      <c r="C150" s="3">
        <v>43117</v>
      </c>
      <c r="D150" s="1" t="s">
        <v>39</v>
      </c>
      <c r="E150" s="1">
        <v>120972</v>
      </c>
      <c r="F150" s="4" t="s">
        <v>250</v>
      </c>
      <c r="H150" s="1">
        <v>1</v>
      </c>
      <c r="N150" s="1">
        <v>1</v>
      </c>
    </row>
    <row r="151" spans="1:19" ht="20.100000000000001" customHeight="1" x14ac:dyDescent="0.25">
      <c r="A151" s="1">
        <v>149</v>
      </c>
      <c r="B151" s="4" t="s">
        <v>41</v>
      </c>
      <c r="C151" s="3">
        <v>43117</v>
      </c>
      <c r="D151" s="1" t="s">
        <v>39</v>
      </c>
      <c r="E151" s="1">
        <v>121069</v>
      </c>
      <c r="F151" s="4" t="s">
        <v>451</v>
      </c>
      <c r="H151" s="1">
        <v>1</v>
      </c>
    </row>
    <row r="152" spans="1:19" ht="20.100000000000001" customHeight="1" x14ac:dyDescent="0.25">
      <c r="A152" s="1">
        <v>150</v>
      </c>
      <c r="B152" s="7" t="s">
        <v>255</v>
      </c>
      <c r="C152" s="3">
        <v>43118</v>
      </c>
      <c r="D152" s="1" t="s">
        <v>27</v>
      </c>
      <c r="F152" s="4" t="s">
        <v>253</v>
      </c>
      <c r="Q152" s="1">
        <v>1</v>
      </c>
    </row>
    <row r="153" spans="1:19" ht="20.100000000000001" customHeight="1" x14ac:dyDescent="0.25">
      <c r="A153" s="1">
        <v>151</v>
      </c>
      <c r="B153" s="7" t="s">
        <v>256</v>
      </c>
      <c r="C153" s="3">
        <v>43118</v>
      </c>
      <c r="D153" s="1" t="s">
        <v>27</v>
      </c>
      <c r="E153" s="1" t="s">
        <v>112</v>
      </c>
      <c r="F153" s="1" t="s">
        <v>254</v>
      </c>
      <c r="Q153" s="1">
        <v>1</v>
      </c>
    </row>
    <row r="154" spans="1:19" ht="20.100000000000001" customHeight="1" x14ac:dyDescent="0.25">
      <c r="A154" s="1">
        <v>152</v>
      </c>
      <c r="B154" s="4" t="s">
        <v>238</v>
      </c>
      <c r="C154" s="3">
        <v>43118</v>
      </c>
      <c r="D154" s="1" t="s">
        <v>39</v>
      </c>
      <c r="E154" s="1" t="s">
        <v>23</v>
      </c>
      <c r="F154" s="4" t="s">
        <v>257</v>
      </c>
      <c r="K154" s="1">
        <v>1</v>
      </c>
    </row>
    <row r="155" spans="1:19" ht="20.100000000000001" customHeight="1" x14ac:dyDescent="0.25">
      <c r="A155" s="1">
        <v>153</v>
      </c>
      <c r="B155" s="4" t="s">
        <v>238</v>
      </c>
      <c r="C155" s="3">
        <v>43118</v>
      </c>
      <c r="D155" s="1" t="s">
        <v>39</v>
      </c>
      <c r="E155" s="1" t="s">
        <v>23</v>
      </c>
      <c r="F155" s="4" t="s">
        <v>258</v>
      </c>
      <c r="K155" s="1">
        <v>1</v>
      </c>
    </row>
    <row r="156" spans="1:19" ht="20.100000000000001" customHeight="1" x14ac:dyDescent="0.25">
      <c r="A156" s="1">
        <v>154</v>
      </c>
      <c r="B156" s="4" t="s">
        <v>190</v>
      </c>
      <c r="C156" s="3">
        <v>43118</v>
      </c>
      <c r="D156" s="1" t="s">
        <v>39</v>
      </c>
      <c r="E156" s="1" t="s">
        <v>23</v>
      </c>
      <c r="F156" s="4" t="s">
        <v>259</v>
      </c>
      <c r="K156" s="1">
        <v>5</v>
      </c>
    </row>
    <row r="157" spans="1:19" ht="20.100000000000001" customHeight="1" x14ac:dyDescent="0.25">
      <c r="A157" s="1">
        <v>155</v>
      </c>
      <c r="B157" s="4" t="s">
        <v>251</v>
      </c>
      <c r="C157" s="3">
        <v>43118</v>
      </c>
      <c r="D157" s="1" t="s">
        <v>39</v>
      </c>
      <c r="E157" s="1" t="s">
        <v>23</v>
      </c>
      <c r="F157" s="4" t="s">
        <v>260</v>
      </c>
      <c r="G157" s="1" t="s">
        <v>79</v>
      </c>
      <c r="Q157" s="1">
        <v>1</v>
      </c>
    </row>
    <row r="158" spans="1:19" ht="20.100000000000001" customHeight="1" x14ac:dyDescent="0.25">
      <c r="A158" s="1">
        <v>156</v>
      </c>
      <c r="B158" s="7" t="s">
        <v>261</v>
      </c>
      <c r="C158" s="3">
        <v>43119</v>
      </c>
      <c r="D158" s="1" t="s">
        <v>27</v>
      </c>
      <c r="E158" s="1" t="s">
        <v>23</v>
      </c>
      <c r="F158" s="1" t="s">
        <v>249</v>
      </c>
      <c r="G158" s="1" t="s">
        <v>79</v>
      </c>
      <c r="S158" s="1">
        <v>180</v>
      </c>
    </row>
    <row r="159" spans="1:19" ht="20.100000000000001" customHeight="1" x14ac:dyDescent="0.25">
      <c r="A159" s="1">
        <v>157</v>
      </c>
      <c r="B159" s="7" t="s">
        <v>262</v>
      </c>
      <c r="C159" s="3">
        <v>43119</v>
      </c>
      <c r="D159" s="1" t="s">
        <v>27</v>
      </c>
      <c r="E159" s="1" t="s">
        <v>112</v>
      </c>
      <c r="F159" s="1" t="s">
        <v>254</v>
      </c>
      <c r="Q159" s="1">
        <v>1</v>
      </c>
    </row>
    <row r="160" spans="1:19" ht="20.100000000000001" customHeight="1" x14ac:dyDescent="0.25">
      <c r="A160" s="1">
        <v>158</v>
      </c>
      <c r="B160" s="7" t="s">
        <v>278</v>
      </c>
      <c r="C160" s="3">
        <v>43122</v>
      </c>
      <c r="D160" s="1" t="s">
        <v>27</v>
      </c>
      <c r="F160" s="1" t="s">
        <v>276</v>
      </c>
      <c r="R160" s="1">
        <v>1</v>
      </c>
    </row>
    <row r="161" spans="1:18" ht="20.100000000000001" customHeight="1" x14ac:dyDescent="0.25">
      <c r="A161" s="1">
        <v>159</v>
      </c>
      <c r="B161" s="7" t="s">
        <v>279</v>
      </c>
      <c r="C161" s="3">
        <v>43122</v>
      </c>
      <c r="D161" s="1" t="s">
        <v>27</v>
      </c>
      <c r="F161" s="1" t="s">
        <v>277</v>
      </c>
      <c r="R161" s="1">
        <v>1</v>
      </c>
    </row>
    <row r="162" spans="1:18" ht="20.100000000000001" customHeight="1" x14ac:dyDescent="0.25">
      <c r="A162" s="1">
        <v>160</v>
      </c>
      <c r="B162" s="4" t="s">
        <v>44</v>
      </c>
      <c r="C162" s="3">
        <v>43122</v>
      </c>
      <c r="D162" s="1" t="s">
        <v>39</v>
      </c>
      <c r="E162" s="1">
        <v>121036</v>
      </c>
      <c r="F162" s="4" t="s">
        <v>263</v>
      </c>
      <c r="G162" s="1" t="s">
        <v>282</v>
      </c>
      <c r="N162" s="1">
        <v>1</v>
      </c>
    </row>
    <row r="163" spans="1:18" ht="20.100000000000001" customHeight="1" x14ac:dyDescent="0.25">
      <c r="A163" s="1">
        <v>161</v>
      </c>
      <c r="B163" s="4" t="s">
        <v>280</v>
      </c>
      <c r="C163" s="3">
        <v>43122</v>
      </c>
      <c r="D163" s="1" t="s">
        <v>39</v>
      </c>
      <c r="F163" s="4" t="s">
        <v>264</v>
      </c>
      <c r="G163" s="1" t="s">
        <v>281</v>
      </c>
      <c r="O163" s="1">
        <v>1</v>
      </c>
    </row>
    <row r="164" spans="1:18" ht="20.100000000000001" customHeight="1" x14ac:dyDescent="0.25">
      <c r="A164" s="1">
        <v>162</v>
      </c>
      <c r="B164" s="4" t="s">
        <v>46</v>
      </c>
      <c r="C164" s="3">
        <v>43122</v>
      </c>
      <c r="D164" s="1" t="s">
        <v>39</v>
      </c>
      <c r="E164" s="1">
        <v>120018</v>
      </c>
      <c r="F164" s="4" t="s">
        <v>265</v>
      </c>
      <c r="G164" s="1" t="s">
        <v>156</v>
      </c>
      <c r="Q164" s="1">
        <v>1</v>
      </c>
    </row>
    <row r="165" spans="1:18" ht="20.100000000000001" customHeight="1" x14ac:dyDescent="0.25">
      <c r="A165" s="1">
        <v>163</v>
      </c>
      <c r="B165" s="4" t="s">
        <v>41</v>
      </c>
      <c r="C165" s="3">
        <v>43122</v>
      </c>
      <c r="D165" s="1" t="s">
        <v>39</v>
      </c>
      <c r="F165" s="4" t="s">
        <v>266</v>
      </c>
      <c r="G165" s="1" t="s">
        <v>156</v>
      </c>
      <c r="H165" s="1">
        <v>1</v>
      </c>
    </row>
    <row r="166" spans="1:18" ht="20.100000000000001" customHeight="1" x14ac:dyDescent="0.25">
      <c r="A166" s="1">
        <v>164</v>
      </c>
      <c r="B166" s="4" t="s">
        <v>41</v>
      </c>
      <c r="C166" s="3">
        <v>43122</v>
      </c>
      <c r="D166" s="1" t="s">
        <v>39</v>
      </c>
      <c r="F166" s="4" t="s">
        <v>267</v>
      </c>
      <c r="G166" s="1" t="s">
        <v>156</v>
      </c>
      <c r="H166" s="1">
        <v>1</v>
      </c>
    </row>
    <row r="167" spans="1:18" ht="20.100000000000001" customHeight="1" x14ac:dyDescent="0.25">
      <c r="A167" s="1">
        <v>165</v>
      </c>
      <c r="B167" s="4" t="s">
        <v>41</v>
      </c>
      <c r="C167" s="3">
        <v>43122</v>
      </c>
      <c r="D167" s="1" t="s">
        <v>39</v>
      </c>
      <c r="F167" s="4" t="s">
        <v>268</v>
      </c>
      <c r="G167" s="1" t="s">
        <v>156</v>
      </c>
      <c r="H167" s="1">
        <v>1</v>
      </c>
    </row>
    <row r="168" spans="1:18" ht="20.100000000000001" customHeight="1" x14ac:dyDescent="0.25">
      <c r="A168" s="1">
        <v>166</v>
      </c>
      <c r="B168" s="4" t="s">
        <v>46</v>
      </c>
      <c r="C168" s="3">
        <v>43122</v>
      </c>
      <c r="D168" s="1" t="s">
        <v>39</v>
      </c>
      <c r="E168" s="1">
        <v>120995</v>
      </c>
      <c r="F168" s="4" t="s">
        <v>269</v>
      </c>
      <c r="Q168" s="1">
        <v>1</v>
      </c>
    </row>
    <row r="169" spans="1:18" ht="20.100000000000001" customHeight="1" x14ac:dyDescent="0.25">
      <c r="A169" s="1">
        <v>167</v>
      </c>
      <c r="B169" s="4" t="s">
        <v>46</v>
      </c>
      <c r="C169" s="3">
        <v>43122</v>
      </c>
      <c r="D169" s="1" t="s">
        <v>39</v>
      </c>
      <c r="F169" s="4" t="s">
        <v>219</v>
      </c>
      <c r="G169" s="1" t="s">
        <v>80</v>
      </c>
      <c r="Q169" s="1">
        <v>1</v>
      </c>
    </row>
    <row r="170" spans="1:18" ht="20.100000000000001" customHeight="1" x14ac:dyDescent="0.25">
      <c r="A170" s="1">
        <v>168</v>
      </c>
      <c r="B170" s="4" t="s">
        <v>44</v>
      </c>
      <c r="C170" s="3">
        <v>43122</v>
      </c>
      <c r="D170" s="1" t="s">
        <v>39</v>
      </c>
      <c r="F170" s="4" t="s">
        <v>270</v>
      </c>
      <c r="G170" s="1" t="s">
        <v>49</v>
      </c>
      <c r="N170" s="1">
        <v>1</v>
      </c>
    </row>
    <row r="171" spans="1:18" ht="20.100000000000001" customHeight="1" x14ac:dyDescent="0.25">
      <c r="A171" s="1">
        <v>169</v>
      </c>
      <c r="B171" s="4" t="s">
        <v>41</v>
      </c>
      <c r="C171" s="3">
        <v>43122</v>
      </c>
      <c r="D171" s="1" t="s">
        <v>39</v>
      </c>
      <c r="E171" s="1">
        <v>121140</v>
      </c>
      <c r="F171" s="4" t="s">
        <v>271</v>
      </c>
      <c r="H171" s="1">
        <v>1</v>
      </c>
    </row>
    <row r="172" spans="1:18" ht="20.100000000000001" customHeight="1" x14ac:dyDescent="0.25">
      <c r="A172" s="1">
        <v>170</v>
      </c>
      <c r="B172" s="4" t="s">
        <v>44</v>
      </c>
      <c r="C172" s="3">
        <v>43122</v>
      </c>
      <c r="D172" s="1" t="s">
        <v>39</v>
      </c>
      <c r="F172" s="4" t="s">
        <v>272</v>
      </c>
      <c r="N172" s="1">
        <v>1</v>
      </c>
    </row>
    <row r="173" spans="1:18" ht="20.100000000000001" customHeight="1" x14ac:dyDescent="0.25">
      <c r="A173" s="1">
        <v>171</v>
      </c>
      <c r="B173" s="4" t="s">
        <v>44</v>
      </c>
      <c r="C173" s="3">
        <v>43122</v>
      </c>
      <c r="D173" s="1" t="s">
        <v>39</v>
      </c>
      <c r="F173" s="4" t="s">
        <v>273</v>
      </c>
      <c r="G173" s="1" t="s">
        <v>208</v>
      </c>
      <c r="N173" s="1">
        <v>1</v>
      </c>
    </row>
    <row r="174" spans="1:18" ht="20.100000000000001" customHeight="1" x14ac:dyDescent="0.25">
      <c r="A174" s="1">
        <v>172</v>
      </c>
      <c r="B174" s="4" t="s">
        <v>41</v>
      </c>
      <c r="C174" s="3">
        <v>43122</v>
      </c>
      <c r="D174" s="1" t="s">
        <v>39</v>
      </c>
      <c r="F174" s="4" t="s">
        <v>274</v>
      </c>
      <c r="G174" s="1" t="s">
        <v>208</v>
      </c>
      <c r="H174" s="1">
        <v>1</v>
      </c>
    </row>
    <row r="175" spans="1:18" ht="20.100000000000001" customHeight="1" x14ac:dyDescent="0.25">
      <c r="A175" s="1">
        <v>173</v>
      </c>
      <c r="B175" s="4" t="s">
        <v>41</v>
      </c>
      <c r="C175" s="3">
        <v>43122</v>
      </c>
      <c r="D175" s="1" t="s">
        <v>39</v>
      </c>
      <c r="F175" s="4" t="s">
        <v>275</v>
      </c>
      <c r="H175" s="1">
        <v>1</v>
      </c>
    </row>
    <row r="176" spans="1:18" ht="20.100000000000001" customHeight="1" x14ac:dyDescent="0.25">
      <c r="A176" s="1">
        <v>174</v>
      </c>
      <c r="B176" s="7" t="s">
        <v>284</v>
      </c>
      <c r="C176" s="3">
        <v>43123</v>
      </c>
      <c r="D176" s="1" t="s">
        <v>27</v>
      </c>
      <c r="F176" s="1" t="s">
        <v>283</v>
      </c>
      <c r="Q176" s="1">
        <v>1</v>
      </c>
    </row>
    <row r="177" spans="1:17" ht="20.100000000000001" customHeight="1" x14ac:dyDescent="0.25">
      <c r="A177" s="1">
        <v>175</v>
      </c>
      <c r="B177" s="7" t="s">
        <v>284</v>
      </c>
      <c r="C177" s="3">
        <v>43123</v>
      </c>
      <c r="D177" s="1" t="s">
        <v>27</v>
      </c>
      <c r="F177" s="1" t="s">
        <v>193</v>
      </c>
      <c r="Q177" s="1">
        <v>1</v>
      </c>
    </row>
    <row r="178" spans="1:17" ht="20.100000000000001" customHeight="1" x14ac:dyDescent="0.25">
      <c r="A178" s="1">
        <v>176</v>
      </c>
      <c r="B178" s="4" t="s">
        <v>44</v>
      </c>
      <c r="C178" s="3">
        <v>43123</v>
      </c>
      <c r="D178" s="1" t="s">
        <v>39</v>
      </c>
      <c r="E178" s="1">
        <v>121096</v>
      </c>
      <c r="F178" s="4" t="s">
        <v>285</v>
      </c>
      <c r="G178" s="1" t="s">
        <v>156</v>
      </c>
      <c r="N178" s="1">
        <v>1</v>
      </c>
    </row>
    <row r="179" spans="1:17" ht="20.100000000000001" customHeight="1" x14ac:dyDescent="0.25">
      <c r="A179" s="1">
        <v>177</v>
      </c>
      <c r="B179" s="4" t="s">
        <v>153</v>
      </c>
      <c r="C179" s="3">
        <v>43123</v>
      </c>
      <c r="D179" s="1" t="s">
        <v>39</v>
      </c>
      <c r="E179" s="1">
        <v>121223</v>
      </c>
      <c r="F179" s="4" t="s">
        <v>286</v>
      </c>
      <c r="H179" s="1">
        <v>2</v>
      </c>
    </row>
    <row r="180" spans="1:17" ht="20.100000000000001" customHeight="1" x14ac:dyDescent="0.25">
      <c r="A180" s="1">
        <v>178</v>
      </c>
      <c r="B180" s="4" t="s">
        <v>41</v>
      </c>
      <c r="C180" s="3">
        <v>43123</v>
      </c>
      <c r="D180" s="1" t="s">
        <v>39</v>
      </c>
      <c r="F180" s="4" t="s">
        <v>287</v>
      </c>
      <c r="H180" s="1">
        <v>1</v>
      </c>
    </row>
    <row r="181" spans="1:17" ht="20.100000000000001" customHeight="1" x14ac:dyDescent="0.25">
      <c r="A181" s="1">
        <v>179</v>
      </c>
      <c r="B181" s="4" t="s">
        <v>41</v>
      </c>
      <c r="C181" s="3">
        <v>43123</v>
      </c>
      <c r="D181" s="1" t="s">
        <v>39</v>
      </c>
      <c r="E181" s="1">
        <v>121060</v>
      </c>
      <c r="F181" s="4" t="s">
        <v>288</v>
      </c>
      <c r="G181" s="1" t="s">
        <v>156</v>
      </c>
      <c r="H181" s="1">
        <v>1</v>
      </c>
    </row>
    <row r="182" spans="1:17" ht="20.100000000000001" customHeight="1" x14ac:dyDescent="0.25">
      <c r="A182" s="1">
        <v>180</v>
      </c>
      <c r="B182" s="4" t="s">
        <v>297</v>
      </c>
      <c r="C182" s="3">
        <v>43123</v>
      </c>
      <c r="D182" s="1" t="s">
        <v>39</v>
      </c>
      <c r="E182" s="1">
        <v>121166</v>
      </c>
      <c r="F182" s="4" t="s">
        <v>289</v>
      </c>
      <c r="H182" s="1">
        <v>1</v>
      </c>
      <c r="N182" s="1">
        <v>1</v>
      </c>
      <c r="O182" s="1">
        <v>1</v>
      </c>
    </row>
    <row r="183" spans="1:17" ht="20.100000000000001" customHeight="1" x14ac:dyDescent="0.25">
      <c r="A183" s="1">
        <v>181</v>
      </c>
      <c r="B183" s="4" t="s">
        <v>46</v>
      </c>
      <c r="C183" s="3">
        <v>43123</v>
      </c>
      <c r="D183" s="1" t="s">
        <v>39</v>
      </c>
      <c r="E183" s="1">
        <v>121105</v>
      </c>
      <c r="F183" s="4" t="s">
        <v>290</v>
      </c>
      <c r="G183" s="1" t="s">
        <v>299</v>
      </c>
      <c r="Q183" s="1">
        <v>1</v>
      </c>
    </row>
    <row r="184" spans="1:17" ht="20.100000000000001" customHeight="1" x14ac:dyDescent="0.25">
      <c r="A184" s="1">
        <v>182</v>
      </c>
      <c r="B184" s="4" t="s">
        <v>40</v>
      </c>
      <c r="C184" s="3">
        <v>43123</v>
      </c>
      <c r="D184" s="1" t="s">
        <v>39</v>
      </c>
      <c r="F184" s="4" t="s">
        <v>291</v>
      </c>
      <c r="I184" s="1">
        <v>1</v>
      </c>
    </row>
    <row r="185" spans="1:17" ht="20.100000000000001" customHeight="1" x14ac:dyDescent="0.25">
      <c r="A185" s="1">
        <v>183</v>
      </c>
      <c r="B185" s="4" t="s">
        <v>44</v>
      </c>
      <c r="C185" s="3">
        <v>43123</v>
      </c>
      <c r="D185" s="1" t="s">
        <v>39</v>
      </c>
      <c r="F185" s="4" t="s">
        <v>292</v>
      </c>
      <c r="N185" s="1">
        <v>1</v>
      </c>
    </row>
    <row r="186" spans="1:17" ht="20.100000000000001" customHeight="1" x14ac:dyDescent="0.25">
      <c r="A186" s="1">
        <v>184</v>
      </c>
      <c r="B186" s="4" t="s">
        <v>44</v>
      </c>
      <c r="C186" s="3">
        <v>43123</v>
      </c>
      <c r="D186" s="1" t="s">
        <v>39</v>
      </c>
      <c r="E186" s="1">
        <v>121021</v>
      </c>
      <c r="F186" s="4" t="s">
        <v>293</v>
      </c>
      <c r="N186" s="1">
        <v>1</v>
      </c>
    </row>
    <row r="187" spans="1:17" ht="20.100000000000001" customHeight="1" x14ac:dyDescent="0.25">
      <c r="A187" s="1">
        <v>185</v>
      </c>
      <c r="B187" s="4" t="s">
        <v>41</v>
      </c>
      <c r="C187" s="3">
        <v>43123</v>
      </c>
      <c r="D187" s="1" t="s">
        <v>39</v>
      </c>
      <c r="E187" s="1">
        <v>121110</v>
      </c>
      <c r="F187" s="4" t="s">
        <v>294</v>
      </c>
      <c r="H187" s="1">
        <v>1</v>
      </c>
    </row>
    <row r="188" spans="1:17" ht="20.100000000000001" customHeight="1" x14ac:dyDescent="0.25">
      <c r="A188" s="1">
        <v>186</v>
      </c>
      <c r="B188" s="4" t="s">
        <v>41</v>
      </c>
      <c r="C188" s="3">
        <v>43123</v>
      </c>
      <c r="D188" s="1" t="s">
        <v>39</v>
      </c>
      <c r="E188" s="1" t="s">
        <v>23</v>
      </c>
      <c r="F188" s="4" t="s">
        <v>295</v>
      </c>
      <c r="H188" s="1">
        <v>1</v>
      </c>
    </row>
    <row r="189" spans="1:17" ht="20.100000000000001" customHeight="1" x14ac:dyDescent="0.25">
      <c r="A189" s="1">
        <v>187</v>
      </c>
      <c r="B189" s="4" t="s">
        <v>40</v>
      </c>
      <c r="C189" s="3">
        <v>43123</v>
      </c>
      <c r="D189" s="1" t="s">
        <v>39</v>
      </c>
      <c r="E189" s="1">
        <v>121235</v>
      </c>
      <c r="F189" s="4" t="s">
        <v>296</v>
      </c>
      <c r="I189" s="1">
        <v>1</v>
      </c>
    </row>
    <row r="190" spans="1:17" ht="20.100000000000001" customHeight="1" x14ac:dyDescent="0.25">
      <c r="A190" s="1">
        <v>188</v>
      </c>
      <c r="B190" s="4" t="s">
        <v>298</v>
      </c>
      <c r="C190" s="3">
        <v>43123</v>
      </c>
      <c r="D190" s="1" t="s">
        <v>39</v>
      </c>
      <c r="E190" s="1">
        <v>121157</v>
      </c>
      <c r="F190" s="4" t="s">
        <v>235</v>
      </c>
      <c r="N190" s="1">
        <v>1</v>
      </c>
    </row>
    <row r="191" spans="1:17" ht="20.100000000000001" customHeight="1" x14ac:dyDescent="0.25">
      <c r="A191" s="1">
        <v>189</v>
      </c>
      <c r="B191" s="7" t="s">
        <v>46</v>
      </c>
      <c r="C191" s="3">
        <v>43124</v>
      </c>
      <c r="D191" s="1" t="s">
        <v>27</v>
      </c>
      <c r="F191" s="1" t="s">
        <v>193</v>
      </c>
      <c r="Q191" s="1">
        <v>1</v>
      </c>
    </row>
    <row r="192" spans="1:17" ht="20.100000000000001" customHeight="1" x14ac:dyDescent="0.25">
      <c r="A192" s="1">
        <v>190</v>
      </c>
      <c r="B192" s="7" t="s">
        <v>301</v>
      </c>
      <c r="C192" s="3">
        <v>43124</v>
      </c>
      <c r="D192" s="1" t="s">
        <v>27</v>
      </c>
      <c r="F192" s="1" t="s">
        <v>300</v>
      </c>
      <c r="G192" s="1" t="s">
        <v>156</v>
      </c>
      <c r="L192" s="1">
        <v>1</v>
      </c>
    </row>
    <row r="193" spans="1:17" ht="20.100000000000001" customHeight="1" x14ac:dyDescent="0.25">
      <c r="A193" s="1">
        <v>191</v>
      </c>
      <c r="B193" s="4" t="s">
        <v>44</v>
      </c>
      <c r="C193" s="3">
        <v>43124</v>
      </c>
      <c r="D193" s="1" t="s">
        <v>39</v>
      </c>
      <c r="F193" s="4" t="s">
        <v>302</v>
      </c>
      <c r="G193" s="1" t="s">
        <v>49</v>
      </c>
      <c r="N193" s="1">
        <v>1</v>
      </c>
    </row>
    <row r="194" spans="1:17" ht="20.100000000000001" customHeight="1" x14ac:dyDescent="0.25">
      <c r="A194" s="1">
        <v>192</v>
      </c>
      <c r="B194" s="4" t="s">
        <v>311</v>
      </c>
      <c r="C194" s="3">
        <v>43124</v>
      </c>
      <c r="D194" s="1" t="s">
        <v>39</v>
      </c>
      <c r="F194" s="4" t="s">
        <v>303</v>
      </c>
      <c r="G194" s="1" t="s">
        <v>49</v>
      </c>
      <c r="K194" s="1">
        <v>1</v>
      </c>
    </row>
    <row r="195" spans="1:17" ht="20.100000000000001" customHeight="1" x14ac:dyDescent="0.25">
      <c r="A195" s="1">
        <v>193</v>
      </c>
      <c r="B195" s="4" t="s">
        <v>312</v>
      </c>
      <c r="C195" s="3">
        <v>43124</v>
      </c>
      <c r="D195" s="1" t="s">
        <v>39</v>
      </c>
      <c r="F195" s="4" t="s">
        <v>304</v>
      </c>
      <c r="G195" s="1" t="s">
        <v>49</v>
      </c>
      <c r="K195" s="1">
        <v>1</v>
      </c>
      <c r="N195" s="1">
        <v>1</v>
      </c>
    </row>
    <row r="196" spans="1:17" ht="20.100000000000001" customHeight="1" x14ac:dyDescent="0.25">
      <c r="A196" s="1">
        <v>194</v>
      </c>
      <c r="B196" s="4" t="s">
        <v>41</v>
      </c>
      <c r="C196" s="3">
        <v>43124</v>
      </c>
      <c r="D196" s="1" t="s">
        <v>39</v>
      </c>
      <c r="F196" s="4" t="s">
        <v>305</v>
      </c>
      <c r="G196" s="1" t="s">
        <v>49</v>
      </c>
      <c r="H196" s="1">
        <v>1</v>
      </c>
    </row>
    <row r="197" spans="1:17" ht="20.100000000000001" customHeight="1" x14ac:dyDescent="0.25">
      <c r="A197" s="1">
        <v>195</v>
      </c>
      <c r="B197" s="4" t="s">
        <v>313</v>
      </c>
      <c r="C197" s="3">
        <v>43124</v>
      </c>
      <c r="D197" s="1" t="s">
        <v>39</v>
      </c>
      <c r="E197" s="1">
        <v>121055</v>
      </c>
      <c r="F197" s="4" t="s">
        <v>306</v>
      </c>
      <c r="G197" s="1" t="s">
        <v>79</v>
      </c>
      <c r="H197" s="1">
        <v>1</v>
      </c>
      <c r="N197" s="1">
        <v>1</v>
      </c>
    </row>
    <row r="198" spans="1:17" ht="20.100000000000001" customHeight="1" x14ac:dyDescent="0.25">
      <c r="A198" s="1">
        <v>196</v>
      </c>
      <c r="B198" s="4" t="s">
        <v>314</v>
      </c>
      <c r="C198" s="3">
        <v>43124</v>
      </c>
      <c r="D198" s="1" t="s">
        <v>39</v>
      </c>
      <c r="E198" s="1">
        <v>121128</v>
      </c>
      <c r="F198" s="4" t="s">
        <v>307</v>
      </c>
      <c r="G198" s="1" t="s">
        <v>156</v>
      </c>
      <c r="H198" s="1">
        <v>1</v>
      </c>
      <c r="I198" s="1">
        <v>1</v>
      </c>
    </row>
    <row r="199" spans="1:17" ht="20.100000000000001" customHeight="1" x14ac:dyDescent="0.25">
      <c r="A199" s="1">
        <v>197</v>
      </c>
      <c r="B199" s="4" t="s">
        <v>41</v>
      </c>
      <c r="C199" s="3">
        <v>43124</v>
      </c>
      <c r="D199" s="1" t="s">
        <v>39</v>
      </c>
      <c r="F199" s="4" t="s">
        <v>308</v>
      </c>
      <c r="H199" s="1">
        <v>1</v>
      </c>
    </row>
    <row r="200" spans="1:17" ht="20.100000000000001" customHeight="1" x14ac:dyDescent="0.25">
      <c r="A200" s="1">
        <v>198</v>
      </c>
      <c r="B200" s="4" t="s">
        <v>41</v>
      </c>
      <c r="C200" s="3">
        <v>43124</v>
      </c>
      <c r="D200" s="1" t="s">
        <v>39</v>
      </c>
      <c r="F200" s="4" t="s">
        <v>309</v>
      </c>
      <c r="H200" s="1">
        <v>1</v>
      </c>
    </row>
    <row r="201" spans="1:17" ht="20.100000000000001" customHeight="1" x14ac:dyDescent="0.25">
      <c r="A201" s="1">
        <v>199</v>
      </c>
      <c r="B201" s="4" t="s">
        <v>43</v>
      </c>
      <c r="C201" s="3">
        <v>43124</v>
      </c>
      <c r="D201" s="1" t="s">
        <v>39</v>
      </c>
      <c r="F201" s="4" t="s">
        <v>310</v>
      </c>
      <c r="H201" s="1">
        <v>1</v>
      </c>
      <c r="N201" s="1" t="s">
        <v>315</v>
      </c>
    </row>
    <row r="202" spans="1:17" ht="20.100000000000001" customHeight="1" x14ac:dyDescent="0.25">
      <c r="A202" s="1">
        <v>200</v>
      </c>
      <c r="B202" s="7" t="s">
        <v>318</v>
      </c>
      <c r="C202" s="3">
        <v>43125</v>
      </c>
      <c r="D202" s="1" t="s">
        <v>27</v>
      </c>
      <c r="E202" s="1" t="s">
        <v>23</v>
      </c>
      <c r="F202" s="1" t="s">
        <v>317</v>
      </c>
      <c r="Q202" s="1">
        <v>1</v>
      </c>
    </row>
    <row r="203" spans="1:17" ht="20.100000000000001" customHeight="1" x14ac:dyDescent="0.25">
      <c r="A203" s="1">
        <v>201</v>
      </c>
      <c r="B203" s="7" t="s">
        <v>316</v>
      </c>
      <c r="C203" s="3">
        <v>43125</v>
      </c>
      <c r="D203" s="1" t="s">
        <v>27</v>
      </c>
      <c r="F203" s="1" t="s">
        <v>64</v>
      </c>
      <c r="G203" s="1" t="s">
        <v>79</v>
      </c>
      <c r="N203" s="1">
        <v>1</v>
      </c>
    </row>
    <row r="204" spans="1:17" ht="20.100000000000001" customHeight="1" x14ac:dyDescent="0.25">
      <c r="A204" s="1">
        <v>202</v>
      </c>
      <c r="B204" s="4" t="s">
        <v>324</v>
      </c>
      <c r="C204" s="3">
        <v>43125</v>
      </c>
      <c r="D204" s="1" t="s">
        <v>65</v>
      </c>
      <c r="E204" s="1">
        <v>121203</v>
      </c>
      <c r="F204" s="4" t="s">
        <v>319</v>
      </c>
      <c r="G204" s="1" t="s">
        <v>49</v>
      </c>
      <c r="H204" s="1">
        <v>1</v>
      </c>
      <c r="I204" s="1">
        <v>1</v>
      </c>
      <c r="O204" s="1">
        <v>1</v>
      </c>
    </row>
    <row r="205" spans="1:17" ht="20.100000000000001" customHeight="1" x14ac:dyDescent="0.25">
      <c r="A205" s="1">
        <v>203</v>
      </c>
      <c r="B205" s="4" t="s">
        <v>325</v>
      </c>
      <c r="C205" s="3">
        <v>43125</v>
      </c>
      <c r="D205" s="1" t="s">
        <v>65</v>
      </c>
      <c r="E205" s="1">
        <v>121226</v>
      </c>
      <c r="F205" s="4" t="s">
        <v>320</v>
      </c>
      <c r="G205" s="1" t="s">
        <v>49</v>
      </c>
      <c r="H205" s="1">
        <v>2</v>
      </c>
      <c r="I205" s="1">
        <v>2</v>
      </c>
    </row>
    <row r="206" spans="1:17" ht="20.100000000000001" customHeight="1" x14ac:dyDescent="0.25">
      <c r="A206" s="1">
        <v>204</v>
      </c>
      <c r="B206" s="4" t="s">
        <v>46</v>
      </c>
      <c r="C206" s="3">
        <v>43125</v>
      </c>
      <c r="D206" s="1" t="s">
        <v>65</v>
      </c>
      <c r="E206" s="1">
        <v>121207</v>
      </c>
      <c r="F206" s="4" t="s">
        <v>321</v>
      </c>
      <c r="G206" s="1" t="s">
        <v>156</v>
      </c>
      <c r="Q206" s="1">
        <v>1</v>
      </c>
    </row>
    <row r="207" spans="1:17" ht="20.100000000000001" customHeight="1" x14ac:dyDescent="0.25">
      <c r="A207" s="1">
        <v>205</v>
      </c>
      <c r="B207" s="4" t="s">
        <v>66</v>
      </c>
      <c r="C207" s="3">
        <v>43125</v>
      </c>
      <c r="D207" s="1" t="s">
        <v>65</v>
      </c>
      <c r="F207" s="4" t="s">
        <v>322</v>
      </c>
      <c r="G207" s="1" t="s">
        <v>156</v>
      </c>
      <c r="H207" s="1">
        <v>2</v>
      </c>
      <c r="I207" s="1">
        <v>1</v>
      </c>
    </row>
    <row r="208" spans="1:17" ht="20.100000000000001" customHeight="1" x14ac:dyDescent="0.25">
      <c r="A208" s="1">
        <v>206</v>
      </c>
      <c r="B208" s="4" t="s">
        <v>326</v>
      </c>
      <c r="C208" s="3">
        <v>43125</v>
      </c>
      <c r="D208" s="1" t="s">
        <v>65</v>
      </c>
      <c r="F208" s="4" t="s">
        <v>323</v>
      </c>
      <c r="Q208" s="1">
        <v>1</v>
      </c>
    </row>
    <row r="209" spans="1:17" ht="20.100000000000001" customHeight="1" x14ac:dyDescent="0.25">
      <c r="A209" s="1">
        <v>207</v>
      </c>
      <c r="B209" s="7" t="s">
        <v>328</v>
      </c>
      <c r="C209" s="3">
        <v>43126</v>
      </c>
      <c r="D209" s="1" t="s">
        <v>27</v>
      </c>
      <c r="F209" s="1" t="s">
        <v>327</v>
      </c>
      <c r="O209" s="1">
        <v>1</v>
      </c>
    </row>
    <row r="210" spans="1:17" ht="20.100000000000001" customHeight="1" x14ac:dyDescent="0.25">
      <c r="A210" s="1">
        <v>208</v>
      </c>
      <c r="B210" s="4" t="s">
        <v>68</v>
      </c>
      <c r="C210" s="3">
        <v>43126</v>
      </c>
      <c r="D210" s="1" t="s">
        <v>65</v>
      </c>
      <c r="F210" s="4" t="s">
        <v>329</v>
      </c>
      <c r="Q210" s="1">
        <v>1</v>
      </c>
    </row>
    <row r="211" spans="1:17" ht="20.100000000000001" customHeight="1" x14ac:dyDescent="0.25">
      <c r="A211" s="1">
        <v>209</v>
      </c>
      <c r="B211" s="4" t="s">
        <v>68</v>
      </c>
      <c r="C211" s="3">
        <v>43126</v>
      </c>
      <c r="D211" s="1" t="s">
        <v>65</v>
      </c>
      <c r="F211" s="4" t="s">
        <v>330</v>
      </c>
      <c r="Q211" s="1">
        <v>1</v>
      </c>
    </row>
    <row r="212" spans="1:17" ht="20.100000000000001" customHeight="1" x14ac:dyDescent="0.25">
      <c r="A212" s="1">
        <v>210</v>
      </c>
      <c r="B212" s="4" t="s">
        <v>83</v>
      </c>
      <c r="C212" s="3">
        <v>43126</v>
      </c>
      <c r="D212" s="1" t="s">
        <v>65</v>
      </c>
      <c r="F212" s="4" t="s">
        <v>331</v>
      </c>
      <c r="H212" s="1">
        <v>1</v>
      </c>
      <c r="I212" s="1">
        <v>1</v>
      </c>
      <c r="J212" s="1">
        <v>1</v>
      </c>
    </row>
    <row r="213" spans="1:17" ht="20.100000000000001" customHeight="1" x14ac:dyDescent="0.25">
      <c r="A213" s="1">
        <v>211</v>
      </c>
      <c r="B213" s="4" t="s">
        <v>41</v>
      </c>
      <c r="C213" s="3">
        <v>43126</v>
      </c>
      <c r="D213" s="1" t="s">
        <v>65</v>
      </c>
      <c r="E213" s="1">
        <v>121278</v>
      </c>
      <c r="F213" s="4" t="s">
        <v>450</v>
      </c>
      <c r="H213" s="1">
        <v>1</v>
      </c>
    </row>
    <row r="214" spans="1:17" ht="20.100000000000001" customHeight="1" x14ac:dyDescent="0.25">
      <c r="A214" s="1">
        <v>212</v>
      </c>
      <c r="B214" s="4" t="s">
        <v>41</v>
      </c>
      <c r="C214" s="3">
        <v>43126</v>
      </c>
      <c r="D214" s="1" t="s">
        <v>65</v>
      </c>
      <c r="E214" s="1">
        <v>121281</v>
      </c>
      <c r="F214" s="4" t="s">
        <v>332</v>
      </c>
      <c r="H214" s="1">
        <v>1</v>
      </c>
    </row>
    <row r="215" spans="1:17" ht="20.100000000000001" customHeight="1" x14ac:dyDescent="0.25">
      <c r="A215" s="1">
        <v>213</v>
      </c>
      <c r="B215" s="4" t="s">
        <v>41</v>
      </c>
      <c r="C215" s="3">
        <v>43126</v>
      </c>
      <c r="D215" s="1" t="s">
        <v>65</v>
      </c>
      <c r="E215" s="1">
        <v>121285</v>
      </c>
      <c r="F215" s="4" t="s">
        <v>333</v>
      </c>
      <c r="H215" s="1">
        <v>1</v>
      </c>
    </row>
    <row r="216" spans="1:17" ht="20.100000000000001" customHeight="1" x14ac:dyDescent="0.25">
      <c r="A216" s="1">
        <v>214</v>
      </c>
      <c r="B216" s="4" t="s">
        <v>46</v>
      </c>
      <c r="C216" s="3">
        <v>43126</v>
      </c>
      <c r="D216" s="1" t="s">
        <v>65</v>
      </c>
      <c r="E216" s="1">
        <v>121290</v>
      </c>
      <c r="F216" s="4" t="s">
        <v>334</v>
      </c>
      <c r="Q216" s="1">
        <v>1</v>
      </c>
    </row>
    <row r="217" spans="1:17" ht="20.100000000000001" customHeight="1" x14ac:dyDescent="0.25">
      <c r="A217" s="1">
        <v>215</v>
      </c>
      <c r="B217" s="4" t="s">
        <v>41</v>
      </c>
      <c r="C217" s="3">
        <v>43126</v>
      </c>
      <c r="D217" s="1" t="s">
        <v>65</v>
      </c>
      <c r="E217" s="1">
        <v>121302</v>
      </c>
      <c r="F217" s="4" t="s">
        <v>335</v>
      </c>
      <c r="G217" s="1" t="s">
        <v>49</v>
      </c>
      <c r="H217" s="1">
        <v>1</v>
      </c>
    </row>
    <row r="218" spans="1:17" ht="20.100000000000001" customHeight="1" x14ac:dyDescent="0.25">
      <c r="A218" s="1">
        <v>216</v>
      </c>
      <c r="B218" s="4" t="s">
        <v>41</v>
      </c>
      <c r="C218" s="3">
        <v>43126</v>
      </c>
      <c r="D218" s="1" t="s">
        <v>39</v>
      </c>
      <c r="F218" s="4" t="s">
        <v>336</v>
      </c>
      <c r="H218" s="1">
        <v>1</v>
      </c>
    </row>
    <row r="219" spans="1:17" ht="20.100000000000001" customHeight="1" x14ac:dyDescent="0.25">
      <c r="A219" s="1">
        <v>217</v>
      </c>
      <c r="B219" s="4" t="s">
        <v>41</v>
      </c>
      <c r="C219" s="3">
        <v>43126</v>
      </c>
      <c r="D219" s="1" t="s">
        <v>39</v>
      </c>
      <c r="F219" s="4" t="s">
        <v>337</v>
      </c>
      <c r="H219" s="1">
        <v>1</v>
      </c>
    </row>
    <row r="220" spans="1:17" ht="20.100000000000001" customHeight="1" x14ac:dyDescent="0.25">
      <c r="A220" s="1">
        <v>218</v>
      </c>
      <c r="B220" s="4" t="s">
        <v>348</v>
      </c>
      <c r="C220" s="3">
        <v>43126</v>
      </c>
      <c r="D220" s="1" t="s">
        <v>39</v>
      </c>
      <c r="E220" s="1">
        <v>121172</v>
      </c>
      <c r="F220" s="4" t="s">
        <v>338</v>
      </c>
      <c r="H220" s="1">
        <v>3</v>
      </c>
    </row>
    <row r="221" spans="1:17" ht="20.100000000000001" customHeight="1" x14ac:dyDescent="0.25">
      <c r="A221" s="1">
        <v>219</v>
      </c>
      <c r="B221" s="4" t="s">
        <v>349</v>
      </c>
      <c r="C221" s="3">
        <v>43126</v>
      </c>
      <c r="D221" s="1" t="s">
        <v>39</v>
      </c>
      <c r="F221" s="4" t="s">
        <v>339</v>
      </c>
      <c r="G221" s="1" t="s">
        <v>350</v>
      </c>
      <c r="N221" s="1">
        <v>1</v>
      </c>
    </row>
    <row r="222" spans="1:17" ht="20.100000000000001" customHeight="1" x14ac:dyDescent="0.25">
      <c r="A222" s="1">
        <v>220</v>
      </c>
      <c r="B222" s="4" t="s">
        <v>349</v>
      </c>
      <c r="C222" s="3">
        <v>43126</v>
      </c>
      <c r="D222" s="1" t="s">
        <v>39</v>
      </c>
      <c r="F222" s="4" t="s">
        <v>340</v>
      </c>
      <c r="G222" s="1" t="s">
        <v>350</v>
      </c>
      <c r="N222" s="1">
        <v>1</v>
      </c>
    </row>
    <row r="223" spans="1:17" ht="20.100000000000001" customHeight="1" x14ac:dyDescent="0.25">
      <c r="A223" s="1">
        <v>221</v>
      </c>
      <c r="B223" s="4" t="s">
        <v>45</v>
      </c>
      <c r="C223" s="3">
        <v>43126</v>
      </c>
      <c r="D223" s="1" t="s">
        <v>39</v>
      </c>
      <c r="F223" s="4" t="s">
        <v>341</v>
      </c>
      <c r="G223" s="1" t="s">
        <v>350</v>
      </c>
      <c r="H223" s="1">
        <v>1</v>
      </c>
      <c r="I223" s="1">
        <v>1</v>
      </c>
    </row>
    <row r="224" spans="1:17" ht="20.100000000000001" customHeight="1" x14ac:dyDescent="0.25">
      <c r="A224" s="1">
        <v>222</v>
      </c>
      <c r="B224" s="4" t="s">
        <v>41</v>
      </c>
      <c r="C224" s="3">
        <v>43126</v>
      </c>
      <c r="D224" s="1" t="s">
        <v>39</v>
      </c>
      <c r="F224" s="4" t="s">
        <v>342</v>
      </c>
      <c r="H224" s="1">
        <v>1</v>
      </c>
    </row>
    <row r="225" spans="1:17" ht="20.100000000000001" customHeight="1" x14ac:dyDescent="0.25">
      <c r="A225" s="1">
        <v>223</v>
      </c>
      <c r="B225" s="4" t="s">
        <v>41</v>
      </c>
      <c r="C225" s="3">
        <v>43126</v>
      </c>
      <c r="D225" s="1" t="s">
        <v>39</v>
      </c>
      <c r="F225" s="4" t="s">
        <v>343</v>
      </c>
      <c r="H225" s="1">
        <v>1</v>
      </c>
    </row>
    <row r="226" spans="1:17" ht="20.100000000000001" customHeight="1" x14ac:dyDescent="0.25">
      <c r="A226" s="1">
        <v>224</v>
      </c>
      <c r="B226" s="4" t="s">
        <v>41</v>
      </c>
      <c r="C226" s="3">
        <v>43126</v>
      </c>
      <c r="D226" s="1" t="s">
        <v>39</v>
      </c>
      <c r="E226" s="1">
        <v>121125</v>
      </c>
      <c r="F226" s="4" t="s">
        <v>344</v>
      </c>
      <c r="G226" s="1" t="s">
        <v>452</v>
      </c>
      <c r="H226" s="1">
        <v>1</v>
      </c>
    </row>
    <row r="227" spans="1:17" ht="20.100000000000001" customHeight="1" x14ac:dyDescent="0.25">
      <c r="A227" s="1">
        <v>225</v>
      </c>
      <c r="B227" s="4" t="s">
        <v>41</v>
      </c>
      <c r="C227" s="3">
        <v>43126</v>
      </c>
      <c r="D227" s="1" t="s">
        <v>39</v>
      </c>
      <c r="E227" s="1">
        <v>121180</v>
      </c>
      <c r="F227" s="4" t="s">
        <v>345</v>
      </c>
      <c r="G227" s="1" t="s">
        <v>156</v>
      </c>
      <c r="H227" s="1">
        <v>1</v>
      </c>
    </row>
    <row r="228" spans="1:17" ht="20.100000000000001" customHeight="1" x14ac:dyDescent="0.25">
      <c r="A228" s="1">
        <v>226</v>
      </c>
      <c r="B228" s="4" t="s">
        <v>153</v>
      </c>
      <c r="C228" s="3">
        <v>43126</v>
      </c>
      <c r="D228" s="1" t="s">
        <v>39</v>
      </c>
      <c r="E228" s="1">
        <v>120993</v>
      </c>
      <c r="F228" s="4" t="s">
        <v>346</v>
      </c>
      <c r="H228" s="1">
        <v>2</v>
      </c>
    </row>
    <row r="229" spans="1:17" ht="20.100000000000001" customHeight="1" x14ac:dyDescent="0.25">
      <c r="A229" s="1">
        <v>227</v>
      </c>
      <c r="B229" s="4" t="s">
        <v>45</v>
      </c>
      <c r="C229" s="3">
        <v>43126</v>
      </c>
      <c r="D229" s="1" t="s">
        <v>39</v>
      </c>
      <c r="F229" s="4" t="s">
        <v>347</v>
      </c>
      <c r="H229" s="1">
        <v>1</v>
      </c>
      <c r="I229" s="1">
        <v>1</v>
      </c>
    </row>
    <row r="230" spans="1:17" ht="20.100000000000001" customHeight="1" x14ac:dyDescent="0.25">
      <c r="A230" s="1">
        <v>228</v>
      </c>
      <c r="B230" s="4" t="s">
        <v>68</v>
      </c>
      <c r="C230" s="3">
        <v>43127</v>
      </c>
      <c r="D230" s="1" t="s">
        <v>433</v>
      </c>
      <c r="F230" s="4" t="s">
        <v>434</v>
      </c>
      <c r="Q230" s="1">
        <v>1</v>
      </c>
    </row>
    <row r="231" spans="1:17" ht="20.100000000000001" customHeight="1" x14ac:dyDescent="0.25">
      <c r="A231" s="1">
        <v>229</v>
      </c>
      <c r="B231" s="4" t="s">
        <v>436</v>
      </c>
      <c r="C231" s="3">
        <v>43127</v>
      </c>
      <c r="D231" s="1" t="s">
        <v>433</v>
      </c>
      <c r="F231" s="4" t="s">
        <v>435</v>
      </c>
      <c r="N231" s="1">
        <v>1</v>
      </c>
    </row>
    <row r="232" spans="1:17" ht="20.100000000000001" customHeight="1" x14ac:dyDescent="0.25">
      <c r="A232" s="1">
        <v>230</v>
      </c>
      <c r="B232" s="4" t="s">
        <v>68</v>
      </c>
      <c r="C232" s="3">
        <v>43127</v>
      </c>
      <c r="D232" s="1" t="s">
        <v>433</v>
      </c>
      <c r="F232" s="4" t="s">
        <v>437</v>
      </c>
      <c r="Q232" s="1">
        <v>1</v>
      </c>
    </row>
    <row r="233" spans="1:17" ht="20.100000000000001" customHeight="1" x14ac:dyDescent="0.25">
      <c r="A233" s="1">
        <v>231</v>
      </c>
      <c r="B233" s="4" t="s">
        <v>439</v>
      </c>
      <c r="C233" s="3">
        <v>43127</v>
      </c>
      <c r="D233" s="1" t="s">
        <v>433</v>
      </c>
      <c r="F233" s="4" t="s">
        <v>438</v>
      </c>
      <c r="G233" s="1" t="s">
        <v>208</v>
      </c>
      <c r="O233" s="1">
        <v>1</v>
      </c>
    </row>
    <row r="234" spans="1:17" ht="20.100000000000001" customHeight="1" x14ac:dyDescent="0.25">
      <c r="A234" s="1">
        <v>232</v>
      </c>
      <c r="B234" s="4" t="s">
        <v>440</v>
      </c>
      <c r="C234" s="3">
        <v>43127</v>
      </c>
      <c r="D234" s="1" t="s">
        <v>433</v>
      </c>
      <c r="F234" s="4" t="s">
        <v>64</v>
      </c>
      <c r="G234" s="1" t="s">
        <v>79</v>
      </c>
      <c r="Q234" s="1">
        <v>1</v>
      </c>
    </row>
    <row r="235" spans="1:17" ht="20.100000000000001" customHeight="1" x14ac:dyDescent="0.25">
      <c r="A235" s="1">
        <v>233</v>
      </c>
      <c r="B235" s="4" t="s">
        <v>442</v>
      </c>
      <c r="C235" s="3">
        <v>43128</v>
      </c>
      <c r="D235" s="1" t="s">
        <v>433</v>
      </c>
      <c r="F235" s="4" t="s">
        <v>441</v>
      </c>
      <c r="H235" s="1">
        <v>1</v>
      </c>
      <c r="I235" s="1">
        <v>1</v>
      </c>
    </row>
    <row r="236" spans="1:17" ht="20.100000000000001" customHeight="1" x14ac:dyDescent="0.25">
      <c r="A236" s="1">
        <v>234</v>
      </c>
      <c r="B236" s="4" t="s">
        <v>444</v>
      </c>
      <c r="C236" s="3">
        <v>43128</v>
      </c>
      <c r="D236" s="1" t="s">
        <v>433</v>
      </c>
      <c r="F236" s="4" t="s">
        <v>443</v>
      </c>
      <c r="Q236" s="1">
        <v>1</v>
      </c>
    </row>
    <row r="237" spans="1:17" ht="20.100000000000001" customHeight="1" x14ac:dyDescent="0.25">
      <c r="A237" s="1">
        <v>235</v>
      </c>
      <c r="B237" s="4" t="s">
        <v>436</v>
      </c>
      <c r="C237" s="3">
        <v>43128</v>
      </c>
      <c r="D237" s="1" t="s">
        <v>433</v>
      </c>
      <c r="F237" s="4" t="s">
        <v>377</v>
      </c>
      <c r="N237" s="1">
        <v>1</v>
      </c>
    </row>
    <row r="238" spans="1:17" ht="20.100000000000001" customHeight="1" x14ac:dyDescent="0.25">
      <c r="A238" s="1">
        <v>236</v>
      </c>
      <c r="B238" s="4" t="s">
        <v>68</v>
      </c>
      <c r="C238" s="3">
        <v>43128</v>
      </c>
      <c r="D238" s="1" t="s">
        <v>433</v>
      </c>
      <c r="F238" s="4" t="s">
        <v>306</v>
      </c>
      <c r="Q238" s="1">
        <v>1</v>
      </c>
    </row>
    <row r="239" spans="1:17" ht="20.100000000000001" customHeight="1" x14ac:dyDescent="0.25">
      <c r="A239" s="1">
        <v>237</v>
      </c>
      <c r="B239" s="7" t="s">
        <v>359</v>
      </c>
      <c r="C239" s="3">
        <v>43129</v>
      </c>
      <c r="D239" s="1" t="s">
        <v>27</v>
      </c>
      <c r="F239" s="1" t="s">
        <v>351</v>
      </c>
      <c r="G239" s="1" t="s">
        <v>79</v>
      </c>
      <c r="Q239" s="1">
        <v>1</v>
      </c>
    </row>
    <row r="240" spans="1:17" ht="20.100000000000001" customHeight="1" x14ac:dyDescent="0.25">
      <c r="A240" s="1">
        <v>238</v>
      </c>
      <c r="B240" s="7" t="s">
        <v>360</v>
      </c>
      <c r="C240" s="3">
        <v>43129</v>
      </c>
      <c r="D240" s="1" t="s">
        <v>27</v>
      </c>
      <c r="E240" s="1">
        <v>121013</v>
      </c>
      <c r="F240" s="1" t="s">
        <v>352</v>
      </c>
      <c r="G240" s="1" t="s">
        <v>79</v>
      </c>
      <c r="H240" s="1">
        <v>1</v>
      </c>
    </row>
    <row r="241" spans="1:17" ht="20.100000000000001" customHeight="1" x14ac:dyDescent="0.25">
      <c r="A241" s="1">
        <v>239</v>
      </c>
      <c r="B241" s="7" t="s">
        <v>41</v>
      </c>
      <c r="C241" s="3">
        <v>43129</v>
      </c>
      <c r="D241" s="1" t="s">
        <v>27</v>
      </c>
      <c r="E241" s="1">
        <v>121360</v>
      </c>
      <c r="F241" s="1" t="s">
        <v>353</v>
      </c>
      <c r="G241" s="1" t="s">
        <v>79</v>
      </c>
      <c r="H241" s="1">
        <v>1</v>
      </c>
    </row>
    <row r="242" spans="1:17" ht="20.100000000000001" customHeight="1" x14ac:dyDescent="0.25">
      <c r="A242" s="1">
        <v>240</v>
      </c>
      <c r="B242" s="7" t="s">
        <v>41</v>
      </c>
      <c r="C242" s="3">
        <v>43129</v>
      </c>
      <c r="D242" s="1" t="s">
        <v>27</v>
      </c>
      <c r="E242" s="1" t="s">
        <v>23</v>
      </c>
      <c r="F242" s="1" t="s">
        <v>354</v>
      </c>
      <c r="G242" s="1" t="s">
        <v>79</v>
      </c>
      <c r="H242" s="1">
        <v>1</v>
      </c>
    </row>
    <row r="243" spans="1:17" ht="20.100000000000001" customHeight="1" x14ac:dyDescent="0.25">
      <c r="A243" s="1">
        <v>241</v>
      </c>
      <c r="B243" s="7" t="s">
        <v>361</v>
      </c>
      <c r="C243" s="3">
        <v>43129</v>
      </c>
      <c r="D243" s="1" t="s">
        <v>27</v>
      </c>
      <c r="E243" s="1" t="s">
        <v>23</v>
      </c>
      <c r="F243" s="1" t="s">
        <v>355</v>
      </c>
      <c r="G243" s="1" t="s">
        <v>79</v>
      </c>
      <c r="H243" s="1">
        <v>1</v>
      </c>
      <c r="I243" s="1">
        <v>1</v>
      </c>
      <c r="N243" s="1">
        <v>1</v>
      </c>
    </row>
    <row r="244" spans="1:17" ht="20.100000000000001" customHeight="1" x14ac:dyDescent="0.25">
      <c r="A244" s="1">
        <v>242</v>
      </c>
      <c r="B244" s="7" t="s">
        <v>45</v>
      </c>
      <c r="C244" s="3">
        <v>43129</v>
      </c>
      <c r="D244" s="1" t="s">
        <v>27</v>
      </c>
      <c r="E244" s="1" t="s">
        <v>23</v>
      </c>
      <c r="F244" s="1" t="s">
        <v>356</v>
      </c>
      <c r="G244" s="1" t="s">
        <v>79</v>
      </c>
      <c r="H244" s="1">
        <v>1</v>
      </c>
      <c r="I244" s="1">
        <v>1</v>
      </c>
    </row>
    <row r="245" spans="1:17" ht="20.100000000000001" customHeight="1" x14ac:dyDescent="0.25">
      <c r="A245" s="1">
        <v>243</v>
      </c>
      <c r="B245" s="7" t="s">
        <v>362</v>
      </c>
      <c r="C245" s="3">
        <v>43129</v>
      </c>
      <c r="D245" s="1" t="s">
        <v>27</v>
      </c>
      <c r="F245" s="1" t="s">
        <v>357</v>
      </c>
      <c r="G245" s="1" t="s">
        <v>156</v>
      </c>
      <c r="N245" s="1">
        <v>1</v>
      </c>
      <c r="Q245" s="1">
        <v>1</v>
      </c>
    </row>
    <row r="246" spans="1:17" ht="20.100000000000001" customHeight="1" x14ac:dyDescent="0.25">
      <c r="A246" s="1">
        <v>244</v>
      </c>
      <c r="B246" s="7" t="s">
        <v>363</v>
      </c>
      <c r="C246" s="3">
        <v>43129</v>
      </c>
      <c r="D246" s="1" t="s">
        <v>27</v>
      </c>
      <c r="F246" s="1" t="s">
        <v>358</v>
      </c>
      <c r="G246" s="1" t="s">
        <v>79</v>
      </c>
      <c r="N246" s="1">
        <v>1</v>
      </c>
    </row>
    <row r="247" spans="1:17" ht="20.100000000000001" customHeight="1" x14ac:dyDescent="0.25">
      <c r="A247" s="1">
        <v>245</v>
      </c>
      <c r="B247" s="4" t="s">
        <v>369</v>
      </c>
      <c r="C247" s="3">
        <v>43129</v>
      </c>
      <c r="D247" s="1" t="s">
        <v>65</v>
      </c>
      <c r="E247" s="1">
        <v>121373</v>
      </c>
      <c r="F247" s="4" t="s">
        <v>364</v>
      </c>
      <c r="G247" s="1" t="s">
        <v>350</v>
      </c>
      <c r="H247" s="1">
        <v>1</v>
      </c>
      <c r="I247" s="1">
        <v>1</v>
      </c>
      <c r="N247" s="1">
        <v>1</v>
      </c>
    </row>
    <row r="248" spans="1:17" ht="20.100000000000001" customHeight="1" x14ac:dyDescent="0.25">
      <c r="A248" s="1">
        <v>246</v>
      </c>
      <c r="B248" s="4" t="s">
        <v>41</v>
      </c>
      <c r="C248" s="3">
        <v>43129</v>
      </c>
      <c r="D248" s="1" t="s">
        <v>65</v>
      </c>
      <c r="E248" s="1">
        <v>121141</v>
      </c>
      <c r="F248" s="4" t="s">
        <v>365</v>
      </c>
      <c r="G248" s="1" t="s">
        <v>350</v>
      </c>
      <c r="H248" s="1">
        <v>1</v>
      </c>
    </row>
    <row r="249" spans="1:17" ht="20.100000000000001" customHeight="1" x14ac:dyDescent="0.25">
      <c r="A249" s="1">
        <v>247</v>
      </c>
      <c r="B249" s="4" t="s">
        <v>41</v>
      </c>
      <c r="C249" s="3">
        <v>43129</v>
      </c>
      <c r="D249" s="1" t="s">
        <v>65</v>
      </c>
      <c r="F249" s="4" t="s">
        <v>366</v>
      </c>
      <c r="H249" s="1">
        <v>1</v>
      </c>
    </row>
    <row r="250" spans="1:17" ht="20.100000000000001" customHeight="1" x14ac:dyDescent="0.25">
      <c r="A250" s="1">
        <v>248</v>
      </c>
      <c r="B250" s="4" t="s">
        <v>370</v>
      </c>
      <c r="C250" s="3">
        <v>43129</v>
      </c>
      <c r="D250" s="1" t="s">
        <v>65</v>
      </c>
      <c r="F250" s="4" t="s">
        <v>367</v>
      </c>
      <c r="Q250" s="1">
        <v>1</v>
      </c>
    </row>
    <row r="251" spans="1:17" ht="20.100000000000001" customHeight="1" x14ac:dyDescent="0.25">
      <c r="A251" s="1">
        <v>249</v>
      </c>
      <c r="B251" s="4" t="s">
        <v>371</v>
      </c>
      <c r="C251" s="3">
        <v>43129</v>
      </c>
      <c r="D251" s="1" t="s">
        <v>65</v>
      </c>
      <c r="F251" s="7" t="s">
        <v>368</v>
      </c>
      <c r="Q251" s="1">
        <v>1</v>
      </c>
    </row>
    <row r="252" spans="1:17" ht="20.100000000000001" customHeight="1" x14ac:dyDescent="0.25">
      <c r="A252" s="1">
        <v>250</v>
      </c>
      <c r="B252" s="4" t="s">
        <v>379</v>
      </c>
      <c r="C252" s="3">
        <v>43129</v>
      </c>
      <c r="D252" s="1" t="s">
        <v>39</v>
      </c>
      <c r="E252" s="1">
        <v>121411</v>
      </c>
      <c r="F252" s="4" t="s">
        <v>372</v>
      </c>
      <c r="G252" s="1" t="s">
        <v>79</v>
      </c>
      <c r="Q252" s="1">
        <v>1</v>
      </c>
    </row>
    <row r="253" spans="1:17" ht="20.100000000000001" customHeight="1" x14ac:dyDescent="0.25">
      <c r="A253" s="1">
        <v>251</v>
      </c>
      <c r="B253" s="4" t="s">
        <v>40</v>
      </c>
      <c r="C253" s="3">
        <v>43129</v>
      </c>
      <c r="D253" s="1" t="s">
        <v>39</v>
      </c>
      <c r="F253" s="4" t="s">
        <v>373</v>
      </c>
      <c r="G253" s="1" t="s">
        <v>79</v>
      </c>
      <c r="I253" s="1">
        <v>1</v>
      </c>
    </row>
    <row r="254" spans="1:17" ht="20.100000000000001" customHeight="1" x14ac:dyDescent="0.25">
      <c r="A254" s="1">
        <v>252</v>
      </c>
      <c r="B254" s="4" t="s">
        <v>380</v>
      </c>
      <c r="C254" s="3">
        <v>43129</v>
      </c>
      <c r="D254" s="1" t="s">
        <v>39</v>
      </c>
      <c r="F254" s="4" t="s">
        <v>64</v>
      </c>
      <c r="G254" s="1" t="s">
        <v>79</v>
      </c>
      <c r="H254" s="1">
        <v>1</v>
      </c>
      <c r="I254" s="1">
        <v>1</v>
      </c>
      <c r="K254" s="1">
        <v>1</v>
      </c>
    </row>
    <row r="255" spans="1:17" ht="20.100000000000001" customHeight="1" x14ac:dyDescent="0.25">
      <c r="A255" s="1">
        <v>253</v>
      </c>
      <c r="B255" s="4" t="s">
        <v>41</v>
      </c>
      <c r="C255" s="3">
        <v>43129</v>
      </c>
      <c r="D255" s="1" t="s">
        <v>39</v>
      </c>
      <c r="E255" s="1" t="s">
        <v>23</v>
      </c>
      <c r="F255" s="4" t="s">
        <v>374</v>
      </c>
      <c r="G255" s="1" t="s">
        <v>79</v>
      </c>
      <c r="H255" s="1">
        <v>1</v>
      </c>
    </row>
    <row r="256" spans="1:17" ht="20.100000000000001" customHeight="1" x14ac:dyDescent="0.25">
      <c r="A256" s="1">
        <v>254</v>
      </c>
      <c r="B256" s="4" t="s">
        <v>41</v>
      </c>
      <c r="C256" s="3">
        <v>43129</v>
      </c>
      <c r="D256" s="1" t="s">
        <v>39</v>
      </c>
      <c r="E256" s="1" t="s">
        <v>23</v>
      </c>
      <c r="F256" s="4" t="s">
        <v>375</v>
      </c>
      <c r="G256" s="1" t="s">
        <v>79</v>
      </c>
      <c r="H256" s="1">
        <v>1</v>
      </c>
    </row>
    <row r="257" spans="1:18" ht="20.100000000000001" customHeight="1" x14ac:dyDescent="0.25">
      <c r="A257" s="1">
        <v>255</v>
      </c>
      <c r="B257" s="4" t="s">
        <v>381</v>
      </c>
      <c r="C257" s="3">
        <v>43129</v>
      </c>
      <c r="D257" s="1" t="s">
        <v>39</v>
      </c>
      <c r="F257" s="4" t="s">
        <v>376</v>
      </c>
      <c r="G257" s="1" t="s">
        <v>79</v>
      </c>
      <c r="R257" s="1">
        <v>1</v>
      </c>
    </row>
    <row r="258" spans="1:18" ht="20.100000000000001" customHeight="1" x14ac:dyDescent="0.25">
      <c r="A258" s="1">
        <v>256</v>
      </c>
      <c r="B258" s="4" t="s">
        <v>382</v>
      </c>
      <c r="C258" s="3">
        <v>43129</v>
      </c>
      <c r="D258" s="1" t="s">
        <v>39</v>
      </c>
      <c r="E258" s="1" t="s">
        <v>23</v>
      </c>
      <c r="F258" s="4" t="s">
        <v>377</v>
      </c>
      <c r="G258" s="1" t="s">
        <v>79</v>
      </c>
      <c r="R258" s="1">
        <v>1</v>
      </c>
    </row>
    <row r="259" spans="1:18" ht="20.100000000000001" customHeight="1" x14ac:dyDescent="0.25">
      <c r="A259" s="1">
        <v>257</v>
      </c>
      <c r="B259" s="4" t="s">
        <v>383</v>
      </c>
      <c r="C259" s="3">
        <v>43129</v>
      </c>
      <c r="D259" s="1" t="s">
        <v>39</v>
      </c>
      <c r="E259" s="1" t="s">
        <v>112</v>
      </c>
      <c r="F259" s="4" t="s">
        <v>378</v>
      </c>
      <c r="H259" s="1">
        <v>1</v>
      </c>
      <c r="I259" s="1">
        <v>1</v>
      </c>
      <c r="J259" s="1">
        <v>1</v>
      </c>
    </row>
    <row r="260" spans="1:18" ht="20.100000000000001" customHeight="1" x14ac:dyDescent="0.25">
      <c r="A260" s="1">
        <v>258</v>
      </c>
      <c r="B260" s="7" t="s">
        <v>86</v>
      </c>
      <c r="C260" s="3">
        <v>43130</v>
      </c>
      <c r="D260" s="1" t="s">
        <v>27</v>
      </c>
      <c r="E260" s="1" t="s">
        <v>23</v>
      </c>
      <c r="F260" s="1" t="s">
        <v>384</v>
      </c>
      <c r="G260" s="1" t="s">
        <v>49</v>
      </c>
      <c r="H260" s="1">
        <v>1</v>
      </c>
      <c r="I260" s="1">
        <v>1</v>
      </c>
      <c r="J260" s="1">
        <v>1</v>
      </c>
      <c r="L260" s="1">
        <v>1</v>
      </c>
    </row>
    <row r="261" spans="1:18" ht="20.100000000000001" customHeight="1" x14ac:dyDescent="0.25">
      <c r="A261" s="1">
        <v>259</v>
      </c>
      <c r="B261" s="7" t="s">
        <v>388</v>
      </c>
      <c r="C261" s="3">
        <v>43130</v>
      </c>
      <c r="D261" s="1" t="s">
        <v>27</v>
      </c>
      <c r="E261" s="1" t="s">
        <v>23</v>
      </c>
      <c r="F261" s="1" t="s">
        <v>385</v>
      </c>
      <c r="G261" s="1" t="s">
        <v>49</v>
      </c>
      <c r="K261" s="1">
        <v>1</v>
      </c>
      <c r="O261" s="1">
        <v>1</v>
      </c>
    </row>
    <row r="262" spans="1:18" ht="20.100000000000001" customHeight="1" x14ac:dyDescent="0.25">
      <c r="A262" s="1">
        <v>260</v>
      </c>
      <c r="B262" s="7" t="s">
        <v>134</v>
      </c>
      <c r="C262" s="3">
        <v>43130</v>
      </c>
      <c r="D262" s="1" t="s">
        <v>27</v>
      </c>
      <c r="E262" s="1" t="s">
        <v>23</v>
      </c>
      <c r="F262" s="1" t="s">
        <v>33</v>
      </c>
      <c r="G262" s="1" t="s">
        <v>49</v>
      </c>
      <c r="K262" s="1">
        <v>1</v>
      </c>
    </row>
    <row r="263" spans="1:18" ht="20.100000000000001" customHeight="1" x14ac:dyDescent="0.25">
      <c r="A263" s="1">
        <v>261</v>
      </c>
      <c r="B263" s="7" t="s">
        <v>41</v>
      </c>
      <c r="C263" s="3">
        <v>43130</v>
      </c>
      <c r="D263" s="1" t="s">
        <v>27</v>
      </c>
      <c r="E263" s="1" t="s">
        <v>23</v>
      </c>
      <c r="F263" s="1" t="s">
        <v>386</v>
      </c>
      <c r="G263" s="1" t="s">
        <v>49</v>
      </c>
      <c r="H263" s="1">
        <v>1</v>
      </c>
    </row>
    <row r="264" spans="1:18" ht="20.100000000000001" customHeight="1" x14ac:dyDescent="0.25">
      <c r="A264" s="1">
        <v>262</v>
      </c>
      <c r="B264" s="7" t="s">
        <v>389</v>
      </c>
      <c r="C264" s="3">
        <v>43130</v>
      </c>
      <c r="D264" s="1" t="s">
        <v>27</v>
      </c>
      <c r="E264" s="1" t="s">
        <v>23</v>
      </c>
      <c r="F264" s="1" t="s">
        <v>387</v>
      </c>
      <c r="G264" s="1" t="s">
        <v>49</v>
      </c>
      <c r="R264" s="1">
        <v>1</v>
      </c>
    </row>
    <row r="265" spans="1:18" ht="20.100000000000001" customHeight="1" x14ac:dyDescent="0.25">
      <c r="A265" s="1">
        <v>263</v>
      </c>
      <c r="B265" s="4" t="s">
        <v>394</v>
      </c>
      <c r="C265" s="3">
        <v>43130</v>
      </c>
      <c r="D265" s="1" t="s">
        <v>65</v>
      </c>
      <c r="E265" s="1" t="s">
        <v>23</v>
      </c>
      <c r="F265" s="4" t="s">
        <v>390</v>
      </c>
      <c r="G265" s="1" t="s">
        <v>49</v>
      </c>
      <c r="K265" s="1">
        <v>7</v>
      </c>
      <c r="O265" s="1">
        <v>4</v>
      </c>
    </row>
    <row r="266" spans="1:18" ht="20.100000000000001" customHeight="1" x14ac:dyDescent="0.25">
      <c r="A266" s="1">
        <v>264</v>
      </c>
      <c r="B266" s="4" t="s">
        <v>41</v>
      </c>
      <c r="C266" s="3">
        <v>43130</v>
      </c>
      <c r="D266" s="1" t="s">
        <v>65</v>
      </c>
      <c r="F266" s="4" t="s">
        <v>391</v>
      </c>
      <c r="H266" s="1">
        <v>1</v>
      </c>
    </row>
    <row r="267" spans="1:18" ht="20.100000000000001" customHeight="1" x14ac:dyDescent="0.25">
      <c r="A267" s="1">
        <v>265</v>
      </c>
      <c r="B267" s="4" t="s">
        <v>41</v>
      </c>
      <c r="C267" s="3">
        <v>43130</v>
      </c>
      <c r="D267" s="1" t="s">
        <v>65</v>
      </c>
      <c r="E267" s="1">
        <v>121440</v>
      </c>
      <c r="F267" s="4" t="s">
        <v>392</v>
      </c>
      <c r="H267" s="1">
        <v>1</v>
      </c>
    </row>
    <row r="268" spans="1:18" ht="20.100000000000001" customHeight="1" x14ac:dyDescent="0.25">
      <c r="A268" s="1">
        <v>266</v>
      </c>
      <c r="B268" s="4" t="s">
        <v>153</v>
      </c>
      <c r="C268" s="3">
        <v>43130</v>
      </c>
      <c r="D268" s="1" t="s">
        <v>65</v>
      </c>
      <c r="F268" s="4" t="s">
        <v>393</v>
      </c>
      <c r="H268" s="1">
        <v>2</v>
      </c>
    </row>
    <row r="269" spans="1:18" ht="20.100000000000001" customHeight="1" x14ac:dyDescent="0.25">
      <c r="A269" s="1">
        <v>267</v>
      </c>
      <c r="B269" s="4" t="s">
        <v>404</v>
      </c>
      <c r="C269" s="3">
        <v>43130</v>
      </c>
      <c r="D269" s="1" t="s">
        <v>39</v>
      </c>
      <c r="F269" s="4" t="s">
        <v>395</v>
      </c>
      <c r="G269" s="1" t="s">
        <v>139</v>
      </c>
      <c r="H269" s="1">
        <v>1</v>
      </c>
    </row>
    <row r="270" spans="1:18" ht="20.100000000000001" customHeight="1" x14ac:dyDescent="0.25">
      <c r="A270" s="1">
        <v>268</v>
      </c>
      <c r="B270" s="4" t="s">
        <v>44</v>
      </c>
      <c r="C270" s="3">
        <v>43130</v>
      </c>
      <c r="D270" s="1" t="s">
        <v>39</v>
      </c>
      <c r="F270" s="4" t="s">
        <v>396</v>
      </c>
      <c r="N270" s="1">
        <v>1</v>
      </c>
    </row>
    <row r="271" spans="1:18" ht="20.100000000000001" customHeight="1" x14ac:dyDescent="0.25">
      <c r="A271" s="1">
        <v>269</v>
      </c>
      <c r="B271" s="4" t="s">
        <v>43</v>
      </c>
      <c r="C271" s="3">
        <v>43130</v>
      </c>
      <c r="D271" s="1" t="s">
        <v>39</v>
      </c>
      <c r="F271" s="4" t="s">
        <v>397</v>
      </c>
      <c r="H271" s="1">
        <v>1</v>
      </c>
      <c r="N271" s="1">
        <v>1</v>
      </c>
    </row>
    <row r="272" spans="1:18" ht="20.100000000000001" customHeight="1" x14ac:dyDescent="0.25">
      <c r="A272" s="1">
        <v>270</v>
      </c>
      <c r="B272" s="4" t="s">
        <v>405</v>
      </c>
      <c r="C272" s="3">
        <v>43130</v>
      </c>
      <c r="D272" s="1" t="s">
        <v>39</v>
      </c>
      <c r="F272" s="4" t="s">
        <v>398</v>
      </c>
      <c r="M272" s="1">
        <v>1</v>
      </c>
    </row>
    <row r="273" spans="1:17" ht="20.100000000000001" customHeight="1" x14ac:dyDescent="0.25">
      <c r="A273" s="1">
        <v>271</v>
      </c>
      <c r="B273" s="4" t="s">
        <v>41</v>
      </c>
      <c r="C273" s="3">
        <v>43130</v>
      </c>
      <c r="D273" s="1" t="s">
        <v>39</v>
      </c>
      <c r="E273" s="1">
        <v>121393</v>
      </c>
      <c r="F273" s="4" t="s">
        <v>399</v>
      </c>
      <c r="H273" s="1">
        <v>1</v>
      </c>
    </row>
    <row r="274" spans="1:17" ht="20.100000000000001" customHeight="1" x14ac:dyDescent="0.25">
      <c r="A274" s="1">
        <v>272</v>
      </c>
      <c r="B274" s="4" t="s">
        <v>41</v>
      </c>
      <c r="C274" s="3">
        <v>43130</v>
      </c>
      <c r="D274" s="1" t="s">
        <v>39</v>
      </c>
      <c r="F274" s="4" t="s">
        <v>400</v>
      </c>
      <c r="H274" s="1">
        <v>1</v>
      </c>
    </row>
    <row r="275" spans="1:17" ht="20.100000000000001" customHeight="1" x14ac:dyDescent="0.25">
      <c r="A275" s="1">
        <v>273</v>
      </c>
      <c r="B275" s="4" t="s">
        <v>41</v>
      </c>
      <c r="C275" s="3">
        <v>43130</v>
      </c>
      <c r="D275" s="1" t="s">
        <v>39</v>
      </c>
      <c r="F275" s="4" t="s">
        <v>401</v>
      </c>
      <c r="H275" s="1">
        <v>1</v>
      </c>
    </row>
    <row r="276" spans="1:17" ht="20.100000000000001" customHeight="1" x14ac:dyDescent="0.25">
      <c r="A276" s="1">
        <v>274</v>
      </c>
      <c r="B276" s="4" t="s">
        <v>44</v>
      </c>
      <c r="C276" s="3">
        <v>43130</v>
      </c>
      <c r="D276" s="1" t="s">
        <v>39</v>
      </c>
      <c r="F276" s="4" t="s">
        <v>402</v>
      </c>
      <c r="N276" s="1">
        <v>1</v>
      </c>
    </row>
    <row r="277" spans="1:17" ht="20.100000000000001" customHeight="1" x14ac:dyDescent="0.25">
      <c r="A277" s="1">
        <v>275</v>
      </c>
      <c r="B277" s="4" t="s">
        <v>41</v>
      </c>
      <c r="C277" s="3">
        <v>43130</v>
      </c>
      <c r="D277" s="1" t="s">
        <v>39</v>
      </c>
      <c r="F277" s="4" t="s">
        <v>403</v>
      </c>
      <c r="H277" s="1">
        <v>1</v>
      </c>
    </row>
    <row r="278" spans="1:17" ht="20.100000000000001" customHeight="1" x14ac:dyDescent="0.25">
      <c r="A278" s="1">
        <v>276</v>
      </c>
      <c r="B278" s="7" t="s">
        <v>409</v>
      </c>
      <c r="C278" s="3">
        <v>43131</v>
      </c>
      <c r="D278" s="1" t="s">
        <v>27</v>
      </c>
      <c r="E278" s="1" t="s">
        <v>112</v>
      </c>
      <c r="F278" s="1" t="s">
        <v>406</v>
      </c>
      <c r="Q278" s="1">
        <v>1</v>
      </c>
    </row>
    <row r="279" spans="1:17" ht="20.100000000000001" customHeight="1" x14ac:dyDescent="0.25">
      <c r="A279" s="1">
        <v>277</v>
      </c>
      <c r="B279" s="7" t="s">
        <v>410</v>
      </c>
      <c r="C279" s="3">
        <v>43131</v>
      </c>
      <c r="D279" s="1" t="s">
        <v>27</v>
      </c>
      <c r="E279" s="1">
        <v>121448</v>
      </c>
      <c r="F279" s="1" t="s">
        <v>407</v>
      </c>
      <c r="H279" s="1">
        <v>2</v>
      </c>
    </row>
    <row r="280" spans="1:17" ht="20.100000000000001" customHeight="1" x14ac:dyDescent="0.25">
      <c r="A280" s="1">
        <v>278</v>
      </c>
      <c r="B280" s="7" t="s">
        <v>411</v>
      </c>
      <c r="C280" s="3">
        <v>43131</v>
      </c>
      <c r="D280" s="1" t="s">
        <v>27</v>
      </c>
      <c r="F280" s="1" t="s">
        <v>408</v>
      </c>
      <c r="H280" s="1">
        <v>1</v>
      </c>
    </row>
    <row r="281" spans="1:17" ht="20.100000000000001" customHeight="1" x14ac:dyDescent="0.25">
      <c r="A281" s="1">
        <v>279</v>
      </c>
      <c r="B281" s="4" t="s">
        <v>46</v>
      </c>
      <c r="C281" s="3">
        <v>43131</v>
      </c>
      <c r="D281" s="1" t="s">
        <v>65</v>
      </c>
      <c r="F281" s="4" t="s">
        <v>392</v>
      </c>
      <c r="Q281" s="1">
        <v>1</v>
      </c>
    </row>
    <row r="282" spans="1:17" ht="20.100000000000001" customHeight="1" x14ac:dyDescent="0.25">
      <c r="A282" s="1">
        <v>280</v>
      </c>
      <c r="B282" s="4" t="s">
        <v>417</v>
      </c>
      <c r="C282" s="3">
        <v>43131</v>
      </c>
      <c r="D282" s="1" t="s">
        <v>65</v>
      </c>
      <c r="E282" s="1">
        <v>121458</v>
      </c>
      <c r="F282" s="4" t="s">
        <v>412</v>
      </c>
      <c r="Q282" s="1">
        <v>1</v>
      </c>
    </row>
    <row r="283" spans="1:17" ht="20.100000000000001" customHeight="1" x14ac:dyDescent="0.25">
      <c r="A283" s="1">
        <v>281</v>
      </c>
      <c r="B283" s="4" t="s">
        <v>41</v>
      </c>
      <c r="C283" s="3">
        <v>43131</v>
      </c>
      <c r="D283" s="1" t="s">
        <v>65</v>
      </c>
      <c r="F283" s="4" t="s">
        <v>413</v>
      </c>
      <c r="H283" s="1">
        <v>1</v>
      </c>
    </row>
    <row r="284" spans="1:17" ht="20.100000000000001" customHeight="1" x14ac:dyDescent="0.25">
      <c r="A284" s="1">
        <v>282</v>
      </c>
      <c r="B284" s="4" t="s">
        <v>46</v>
      </c>
      <c r="C284" s="3">
        <v>43131</v>
      </c>
      <c r="D284" s="1" t="s">
        <v>65</v>
      </c>
      <c r="E284" s="1">
        <v>121067</v>
      </c>
      <c r="F284" s="4" t="s">
        <v>414</v>
      </c>
      <c r="Q284" s="1">
        <v>1</v>
      </c>
    </row>
    <row r="285" spans="1:17" ht="20.100000000000001" customHeight="1" x14ac:dyDescent="0.25">
      <c r="A285" s="1">
        <v>283</v>
      </c>
      <c r="B285" s="4" t="s">
        <v>46</v>
      </c>
      <c r="C285" s="3">
        <v>43131</v>
      </c>
      <c r="D285" s="1" t="s">
        <v>65</v>
      </c>
      <c r="F285" s="4" t="s">
        <v>415</v>
      </c>
      <c r="Q285" s="1">
        <v>1</v>
      </c>
    </row>
    <row r="286" spans="1:17" ht="20.100000000000001" customHeight="1" x14ac:dyDescent="0.25">
      <c r="A286" s="1">
        <v>284</v>
      </c>
      <c r="B286" s="4" t="s">
        <v>68</v>
      </c>
      <c r="C286" s="3">
        <v>43131</v>
      </c>
      <c r="D286" s="1" t="s">
        <v>65</v>
      </c>
      <c r="F286" s="4" t="s">
        <v>416</v>
      </c>
      <c r="Q286" s="1">
        <v>1</v>
      </c>
    </row>
    <row r="287" spans="1:17" ht="20.100000000000001" customHeight="1" x14ac:dyDescent="0.25">
      <c r="A287" s="1">
        <v>285</v>
      </c>
      <c r="B287" s="4" t="s">
        <v>428</v>
      </c>
      <c r="C287" s="3">
        <v>43131</v>
      </c>
      <c r="D287" s="1" t="s">
        <v>39</v>
      </c>
      <c r="F287" s="4" t="s">
        <v>418</v>
      </c>
    </row>
    <row r="288" spans="1:17" ht="20.100000000000001" customHeight="1" x14ac:dyDescent="0.25">
      <c r="A288" s="1">
        <v>286</v>
      </c>
      <c r="B288" s="4" t="s">
        <v>429</v>
      </c>
      <c r="C288" s="3">
        <v>43131</v>
      </c>
      <c r="D288" s="1" t="s">
        <v>39</v>
      </c>
      <c r="F288" s="4" t="s">
        <v>419</v>
      </c>
      <c r="Q288" s="1">
        <v>1</v>
      </c>
    </row>
    <row r="289" spans="1:22" ht="20.100000000000001" customHeight="1" x14ac:dyDescent="0.25">
      <c r="A289" s="1">
        <v>287</v>
      </c>
      <c r="B289" s="4" t="s">
        <v>430</v>
      </c>
      <c r="C289" s="3">
        <v>43131</v>
      </c>
      <c r="D289" s="1" t="s">
        <v>39</v>
      </c>
      <c r="F289" s="4" t="s">
        <v>420</v>
      </c>
      <c r="H289" s="1">
        <v>1</v>
      </c>
    </row>
    <row r="290" spans="1:22" ht="20.100000000000001" customHeight="1" x14ac:dyDescent="0.25">
      <c r="A290" s="1">
        <v>288</v>
      </c>
      <c r="B290" s="4" t="s">
        <v>40</v>
      </c>
      <c r="C290" s="3">
        <v>43131</v>
      </c>
      <c r="D290" s="1" t="s">
        <v>39</v>
      </c>
      <c r="F290" s="4" t="s">
        <v>402</v>
      </c>
      <c r="I290" s="1">
        <v>1</v>
      </c>
    </row>
    <row r="291" spans="1:22" ht="20.100000000000001" customHeight="1" x14ac:dyDescent="0.25">
      <c r="A291" s="1">
        <v>289</v>
      </c>
      <c r="B291" s="4" t="s">
        <v>431</v>
      </c>
      <c r="C291" s="3">
        <v>43131</v>
      </c>
      <c r="D291" s="1" t="s">
        <v>39</v>
      </c>
      <c r="E291" s="1">
        <v>121465</v>
      </c>
      <c r="F291" s="4" t="s">
        <v>421</v>
      </c>
      <c r="N291" s="1">
        <v>1</v>
      </c>
    </row>
    <row r="292" spans="1:22" ht="20.100000000000001" customHeight="1" x14ac:dyDescent="0.25">
      <c r="A292" s="1">
        <v>290</v>
      </c>
      <c r="B292" s="4" t="s">
        <v>41</v>
      </c>
      <c r="C292" s="3">
        <v>43131</v>
      </c>
      <c r="D292" s="1" t="s">
        <v>39</v>
      </c>
      <c r="F292" s="4" t="s">
        <v>422</v>
      </c>
      <c r="H292" s="1">
        <v>1</v>
      </c>
    </row>
    <row r="293" spans="1:22" ht="20.100000000000001" customHeight="1" x14ac:dyDescent="0.25">
      <c r="A293" s="1">
        <v>291</v>
      </c>
      <c r="B293" s="4" t="s">
        <v>431</v>
      </c>
      <c r="C293" s="3">
        <v>43131</v>
      </c>
      <c r="D293" s="1" t="s">
        <v>39</v>
      </c>
      <c r="F293" s="4" t="s">
        <v>423</v>
      </c>
      <c r="N293" s="1">
        <v>1</v>
      </c>
    </row>
    <row r="294" spans="1:22" ht="20.100000000000001" customHeight="1" x14ac:dyDescent="0.25">
      <c r="A294" s="1">
        <v>292</v>
      </c>
      <c r="B294" s="4" t="s">
        <v>45</v>
      </c>
      <c r="C294" s="3">
        <v>43131</v>
      </c>
      <c r="D294" s="1" t="s">
        <v>39</v>
      </c>
      <c r="F294" s="4" t="s">
        <v>424</v>
      </c>
      <c r="H294" s="1">
        <v>1</v>
      </c>
      <c r="I294" s="1">
        <v>1</v>
      </c>
    </row>
    <row r="295" spans="1:22" ht="20.100000000000001" customHeight="1" x14ac:dyDescent="0.25">
      <c r="A295" s="1">
        <v>293</v>
      </c>
      <c r="B295" s="4" t="s">
        <v>41</v>
      </c>
      <c r="C295" s="3">
        <v>43131</v>
      </c>
      <c r="D295" s="1" t="s">
        <v>39</v>
      </c>
      <c r="F295" s="4" t="s">
        <v>425</v>
      </c>
      <c r="H295" s="1">
        <v>1</v>
      </c>
    </row>
    <row r="296" spans="1:22" ht="20.100000000000001" customHeight="1" x14ac:dyDescent="0.25">
      <c r="A296" s="1">
        <v>294</v>
      </c>
      <c r="B296" s="4" t="s">
        <v>44</v>
      </c>
      <c r="C296" s="3">
        <v>43131</v>
      </c>
      <c r="D296" s="1" t="s">
        <v>39</v>
      </c>
      <c r="F296" s="4" t="s">
        <v>426</v>
      </c>
      <c r="N296" s="1">
        <v>1</v>
      </c>
    </row>
    <row r="297" spans="1:22" ht="20.100000000000001" customHeight="1" x14ac:dyDescent="0.25">
      <c r="A297" s="1">
        <v>295</v>
      </c>
      <c r="B297" s="4" t="s">
        <v>432</v>
      </c>
      <c r="C297" s="3">
        <v>43131</v>
      </c>
      <c r="D297" s="1" t="s">
        <v>39</v>
      </c>
      <c r="F297" s="4" t="s">
        <v>427</v>
      </c>
      <c r="Q297" s="1">
        <v>1</v>
      </c>
    </row>
    <row r="298" spans="1:22" ht="20.100000000000001" customHeight="1" x14ac:dyDescent="0.25">
      <c r="H298" s="1">
        <f>SUM(H3:H297)</f>
        <v>146</v>
      </c>
      <c r="I298" s="1">
        <f t="shared" ref="I298:V298" si="0">SUM(I3:I297)</f>
        <v>59</v>
      </c>
      <c r="J298" s="1">
        <f t="shared" si="0"/>
        <v>32</v>
      </c>
      <c r="K298" s="1">
        <f t="shared" si="0"/>
        <v>46</v>
      </c>
      <c r="L298" s="1">
        <f t="shared" si="0"/>
        <v>11</v>
      </c>
      <c r="M298" s="1">
        <f t="shared" si="0"/>
        <v>3</v>
      </c>
      <c r="N298" s="1">
        <f t="shared" si="0"/>
        <v>68</v>
      </c>
      <c r="O298" s="1">
        <f t="shared" si="0"/>
        <v>18</v>
      </c>
      <c r="P298" s="1">
        <f t="shared" si="0"/>
        <v>0</v>
      </c>
      <c r="Q298" s="1">
        <f t="shared" si="0"/>
        <v>62</v>
      </c>
      <c r="R298" s="1">
        <f t="shared" si="0"/>
        <v>13</v>
      </c>
      <c r="S298" s="1">
        <f t="shared" si="0"/>
        <v>185</v>
      </c>
      <c r="T298" s="1">
        <f t="shared" si="0"/>
        <v>0</v>
      </c>
      <c r="U298" s="1">
        <f t="shared" si="0"/>
        <v>0</v>
      </c>
      <c r="V298" s="1">
        <f t="shared" si="0"/>
        <v>3</v>
      </c>
    </row>
    <row r="299" spans="1:22" ht="15" customHeight="1" x14ac:dyDescent="0.25"/>
    <row r="300" spans="1:22" ht="15" customHeight="1" x14ac:dyDescent="0.25"/>
    <row r="301" spans="1:22" ht="15" customHeight="1" x14ac:dyDescent="0.25"/>
    <row r="302" spans="1:22" ht="15" customHeight="1" x14ac:dyDescent="0.25"/>
    <row r="303" spans="1:22" ht="15" customHeight="1" x14ac:dyDescent="0.25"/>
    <row r="304" spans="1:22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</sheetData>
  <mergeCells count="17">
    <mergeCell ref="B1:E1"/>
    <mergeCell ref="F1:G1"/>
    <mergeCell ref="L1:L2"/>
    <mergeCell ref="H1:H2"/>
    <mergeCell ref="I1:I2"/>
    <mergeCell ref="J1:J2"/>
    <mergeCell ref="K1:K2"/>
    <mergeCell ref="S1:S2"/>
    <mergeCell ref="T1:T2"/>
    <mergeCell ref="U1:U2"/>
    <mergeCell ref="V1:V2"/>
    <mergeCell ref="M1:M2"/>
    <mergeCell ref="N1:N2"/>
    <mergeCell ref="O1:O2"/>
    <mergeCell ref="P1:P2"/>
    <mergeCell ref="Q1:Q2"/>
    <mergeCell ref="R1:R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7"/>
  <sheetViews>
    <sheetView tabSelected="1" workbookViewId="0">
      <selection activeCell="F9" sqref="F9"/>
    </sheetView>
  </sheetViews>
  <sheetFormatPr baseColWidth="10" defaultRowHeight="15" x14ac:dyDescent="0.25"/>
  <cols>
    <col min="1" max="1" width="25.42578125" customWidth="1"/>
    <col min="2" max="2" width="18" customWidth="1"/>
    <col min="4" max="4" width="26.7109375" customWidth="1"/>
  </cols>
  <sheetData>
    <row r="1" spans="1:2" ht="15.75" thickBot="1" x14ac:dyDescent="0.3">
      <c r="A1" s="25" t="s">
        <v>453</v>
      </c>
      <c r="B1" s="26"/>
    </row>
    <row r="2" spans="1:2" ht="15.75" x14ac:dyDescent="0.25">
      <c r="A2" s="9" t="s">
        <v>447</v>
      </c>
      <c r="B2" s="10" t="s">
        <v>446</v>
      </c>
    </row>
    <row r="3" spans="1:2" ht="15" customHeight="1" x14ac:dyDescent="0.25">
      <c r="A3" s="14" t="s">
        <v>15</v>
      </c>
      <c r="B3" s="11">
        <f>+'Enero 2018'!H298</f>
        <v>146</v>
      </c>
    </row>
    <row r="4" spans="1:2" ht="15" customHeight="1" x14ac:dyDescent="0.25">
      <c r="A4" s="14" t="s">
        <v>3</v>
      </c>
      <c r="B4" s="11">
        <f>+'Enero 2018'!I298</f>
        <v>59</v>
      </c>
    </row>
    <row r="5" spans="1:2" ht="15" customHeight="1" x14ac:dyDescent="0.25">
      <c r="A5" s="14" t="s">
        <v>4</v>
      </c>
      <c r="B5" s="11">
        <f>+'Enero 2018'!J298</f>
        <v>32</v>
      </c>
    </row>
    <row r="6" spans="1:2" ht="15" customHeight="1" x14ac:dyDescent="0.25">
      <c r="A6" s="14" t="s">
        <v>5</v>
      </c>
      <c r="B6" s="11">
        <f>+'Enero 2018'!K298</f>
        <v>46</v>
      </c>
    </row>
    <row r="7" spans="1:2" ht="15" customHeight="1" x14ac:dyDescent="0.25">
      <c r="A7" s="14" t="s">
        <v>6</v>
      </c>
      <c r="B7" s="11">
        <f>+'Enero 2018'!L298</f>
        <v>11</v>
      </c>
    </row>
    <row r="8" spans="1:2" ht="15" customHeight="1" x14ac:dyDescent="0.25">
      <c r="A8" s="14" t="s">
        <v>7</v>
      </c>
      <c r="B8" s="11">
        <f>+'Enero 2018'!M298</f>
        <v>3</v>
      </c>
    </row>
    <row r="9" spans="1:2" ht="15" customHeight="1" x14ac:dyDescent="0.25">
      <c r="A9" s="14" t="s">
        <v>8</v>
      </c>
      <c r="B9" s="11">
        <f>+'Enero 2018'!N298</f>
        <v>68</v>
      </c>
    </row>
    <row r="10" spans="1:2" ht="15" customHeight="1" x14ac:dyDescent="0.25">
      <c r="A10" s="14" t="s">
        <v>9</v>
      </c>
      <c r="B10" s="11">
        <f>+'Enero 2018'!O298</f>
        <v>18</v>
      </c>
    </row>
    <row r="11" spans="1:2" ht="15" customHeight="1" x14ac:dyDescent="0.25">
      <c r="A11" s="14" t="s">
        <v>445</v>
      </c>
      <c r="B11" s="11">
        <f>+'Enero 2018'!P298</f>
        <v>0</v>
      </c>
    </row>
    <row r="12" spans="1:2" ht="15" customHeight="1" x14ac:dyDescent="0.25">
      <c r="A12" s="14" t="s">
        <v>10</v>
      </c>
      <c r="B12" s="11">
        <f>+'Enero 2018'!Q298</f>
        <v>62</v>
      </c>
    </row>
    <row r="13" spans="1:2" ht="15" customHeight="1" x14ac:dyDescent="0.25">
      <c r="A13" s="14" t="s">
        <v>212</v>
      </c>
      <c r="B13" s="11">
        <f>+'Enero 2018'!R298</f>
        <v>13</v>
      </c>
    </row>
    <row r="14" spans="1:2" ht="15" customHeight="1" x14ac:dyDescent="0.25">
      <c r="A14" s="15" t="s">
        <v>11</v>
      </c>
      <c r="B14" s="11">
        <f>+'Enero 2018'!S298</f>
        <v>185</v>
      </c>
    </row>
    <row r="15" spans="1:2" ht="15" customHeight="1" x14ac:dyDescent="0.25">
      <c r="A15" s="15" t="s">
        <v>448</v>
      </c>
      <c r="B15" s="11">
        <f>+'Enero 2018'!T298</f>
        <v>0</v>
      </c>
    </row>
    <row r="16" spans="1:2" ht="15" customHeight="1" x14ac:dyDescent="0.25">
      <c r="A16" s="15" t="s">
        <v>449</v>
      </c>
      <c r="B16" s="11">
        <f>+'Enero 2018'!U298</f>
        <v>0</v>
      </c>
    </row>
    <row r="17" spans="1:2" ht="15" customHeight="1" thickBot="1" x14ac:dyDescent="0.3">
      <c r="A17" s="13" t="s">
        <v>16</v>
      </c>
      <c r="B17" s="12">
        <f>+'Enero 2018'!V298</f>
        <v>3</v>
      </c>
    </row>
    <row r="20" spans="1:2" ht="15.75" x14ac:dyDescent="0.25">
      <c r="A20" s="19"/>
      <c r="B20" s="19"/>
    </row>
    <row r="21" spans="1:2" x14ac:dyDescent="0.25">
      <c r="A21" s="18"/>
      <c r="B21" s="18"/>
    </row>
    <row r="22" spans="1:2" x14ac:dyDescent="0.25">
      <c r="A22" s="18"/>
      <c r="B22" s="18"/>
    </row>
    <row r="23" spans="1:2" x14ac:dyDescent="0.25">
      <c r="A23" s="18"/>
      <c r="B23" s="18"/>
    </row>
    <row r="24" spans="1:2" x14ac:dyDescent="0.25">
      <c r="A24" s="18"/>
      <c r="B24" s="18"/>
    </row>
    <row r="25" spans="1:2" x14ac:dyDescent="0.25">
      <c r="A25" s="18"/>
      <c r="B25" s="18"/>
    </row>
    <row r="26" spans="1:2" x14ac:dyDescent="0.25">
      <c r="A26" s="18"/>
      <c r="B26" s="18"/>
    </row>
    <row r="27" spans="1:2" x14ac:dyDescent="0.25">
      <c r="A27" s="18"/>
      <c r="B27" s="18"/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2018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Silvina Quiroga</cp:lastModifiedBy>
  <dcterms:created xsi:type="dcterms:W3CDTF">2018-04-26T14:34:19Z</dcterms:created>
  <dcterms:modified xsi:type="dcterms:W3CDTF">2018-06-05T13:52:11Z</dcterms:modified>
</cp:coreProperties>
</file>