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0" windowWidth="15480" windowHeight="8880" tabRatio="516"/>
  </bookViews>
  <sheets>
    <sheet name="Enero 2020" sheetId="5" r:id="rId1"/>
    <sheet name="resumen" sheetId="6" r:id="rId2"/>
  </sheets>
  <definedNames>
    <definedName name="_xlnm._FilterDatabase" localSheetId="0" hidden="1">'Enero 2020'!$A$2:$F$1025</definedName>
  </definedNames>
  <calcPr calcId="144525"/>
</workbook>
</file>

<file path=xl/calcChain.xml><?xml version="1.0" encoding="utf-8"?>
<calcChain xmlns="http://schemas.openxmlformats.org/spreadsheetml/2006/main">
  <c r="H313" i="5" l="1"/>
  <c r="I313" i="5"/>
  <c r="J313" i="5"/>
  <c r="K313" i="5"/>
  <c r="B7" i="6" s="1"/>
  <c r="L313" i="5"/>
  <c r="M313" i="5"/>
  <c r="N313" i="5"/>
  <c r="B10" i="6" s="1"/>
  <c r="O313" i="5"/>
  <c r="B11" i="6" s="1"/>
  <c r="P313" i="5"/>
  <c r="Q313" i="5"/>
  <c r="R313" i="5"/>
  <c r="B14" i="6" s="1"/>
  <c r="S313" i="5"/>
  <c r="B15" i="6" s="1"/>
  <c r="T313" i="5"/>
  <c r="U313" i="5"/>
  <c r="G313" i="5"/>
  <c r="B3" i="6" s="1"/>
  <c r="B8" i="6"/>
  <c r="B4" i="6"/>
  <c r="B5" i="6"/>
  <c r="B6" i="6"/>
  <c r="B16" i="6"/>
  <c r="B9" i="6"/>
  <c r="B17" i="6"/>
  <c r="B12" i="6"/>
  <c r="B13" i="6"/>
</calcChain>
</file>

<file path=xl/sharedStrings.xml><?xml version="1.0" encoding="utf-8"?>
<sst xmlns="http://schemas.openxmlformats.org/spreadsheetml/2006/main" count="1010" uniqueCount="478">
  <si>
    <t xml:space="preserve">Fecha </t>
  </si>
  <si>
    <t xml:space="preserve">Dirección </t>
  </si>
  <si>
    <t xml:space="preserve">Descripción </t>
  </si>
  <si>
    <t xml:space="preserve">Balastros </t>
  </si>
  <si>
    <t xml:space="preserve">Artefactos </t>
  </si>
  <si>
    <t xml:space="preserve">Tulipas </t>
  </si>
  <si>
    <t xml:space="preserve">Brazos </t>
  </si>
  <si>
    <t xml:space="preserve">Flejes </t>
  </si>
  <si>
    <t xml:space="preserve">Conexiones </t>
  </si>
  <si>
    <t xml:space="preserve">Podas </t>
  </si>
  <si>
    <t xml:space="preserve">Otros </t>
  </si>
  <si>
    <t xml:space="preserve">Cableado Aereo </t>
  </si>
  <si>
    <t>Alumbrado Público - Trabajos realizados</t>
  </si>
  <si>
    <t xml:space="preserve">N° Reclamo </t>
  </si>
  <si>
    <t>Barrio/Plaza</t>
  </si>
  <si>
    <t xml:space="preserve">Lámparas </t>
  </si>
  <si>
    <t xml:space="preserve">EDET varios </t>
  </si>
  <si>
    <t>Turno</t>
  </si>
  <si>
    <t>Cableado Subt</t>
  </si>
  <si>
    <t xml:space="preserve">Man.t/ limpieza </t>
  </si>
  <si>
    <t xml:space="preserve">Poste/columna </t>
  </si>
  <si>
    <t xml:space="preserve">Contactor </t>
  </si>
  <si>
    <t>cantidad</t>
  </si>
  <si>
    <t>descripción</t>
  </si>
  <si>
    <t>Cableado Subterráneo</t>
  </si>
  <si>
    <t xml:space="preserve">Manten./limpieza </t>
  </si>
  <si>
    <t xml:space="preserve">Balastos </t>
  </si>
  <si>
    <t>NOCHE</t>
  </si>
  <si>
    <t>SAKKANA</t>
  </si>
  <si>
    <t>cambio de lampara de sodio de 150w</t>
  </si>
  <si>
    <t>B° 60 Viviendas</t>
  </si>
  <si>
    <t>B° Araujo</t>
  </si>
  <si>
    <t>El Corte</t>
  </si>
  <si>
    <t>B° Portal del Cerro</t>
  </si>
  <si>
    <t>Avenida Aconquija 3300</t>
  </si>
  <si>
    <t>B° Telefonico</t>
  </si>
  <si>
    <t>Avenida Aconquija  (Rotonda)</t>
  </si>
  <si>
    <t>Camino a la Virgen</t>
  </si>
  <si>
    <t>cambio de lampara de sodio de 150w y colocacion de 2 morsetos</t>
  </si>
  <si>
    <t>Sarmiento 3600</t>
  </si>
  <si>
    <t>Avenida Aconquija 1100</t>
  </si>
  <si>
    <t>La Hoya</t>
  </si>
  <si>
    <t>Plaza Redonda</t>
  </si>
  <si>
    <t>Rotonda</t>
  </si>
  <si>
    <t>Alumbrado Público - Enero 2020</t>
  </si>
  <si>
    <t>Enero 2020</t>
  </si>
  <si>
    <t>Apolo XIII y San Juan</t>
  </si>
  <si>
    <t>traslado de brazo a poste nuevo</t>
  </si>
  <si>
    <t>se conectan 2 equipos auxiliares que estaban desconectados</t>
  </si>
  <si>
    <t>Manzana C- L12</t>
  </si>
  <si>
    <t>Pasaje Sin Nombre 420 (altura Zavalias )</t>
  </si>
  <si>
    <t>Venezuela 336</t>
  </si>
  <si>
    <t>Colombia y Peru</t>
  </si>
  <si>
    <t>Paraguay y Las Rosas</t>
  </si>
  <si>
    <t>cambio de equipo auxiliar (balasto, capacitor e ignitor)</t>
  </si>
  <si>
    <t>Lola Mora Oeste 195</t>
  </si>
  <si>
    <t>Santo Domingo 777</t>
  </si>
  <si>
    <t>B° Horco Molle</t>
  </si>
  <si>
    <t>se conecta cable de fase desconectado de equipo auxiliar</t>
  </si>
  <si>
    <t>Higueritas y Tarcos</t>
  </si>
  <si>
    <t>Anzorena y Pringles</t>
  </si>
  <si>
    <t>se realiza poda y se controla puesto de encendido y luminarias en la zona</t>
  </si>
  <si>
    <t>Cariola 486</t>
  </si>
  <si>
    <t>colocacion de brazo completo (lampara de sodio de 150w, equipo auxiliar y brazo)</t>
  </si>
  <si>
    <t>Acassuso y Peru</t>
  </si>
  <si>
    <t>San Juan 2400</t>
  </si>
  <si>
    <t>se reemplaza brazo en mal estado por uno en buenas condiciones</t>
  </si>
  <si>
    <t>Ituzaingo 936</t>
  </si>
  <si>
    <t>Los Tarcos 154</t>
  </si>
  <si>
    <t>Beruti y Peru</t>
  </si>
  <si>
    <t>Higueritas 2600</t>
  </si>
  <si>
    <t xml:space="preserve">el reclamo pertenecia a edet </t>
  </si>
  <si>
    <t>Presidente Peron 2900 ( Manzana G - L2)</t>
  </si>
  <si>
    <t>Pedro de Villalba 1372</t>
  </si>
  <si>
    <t>Braile esquina Maderuelo</t>
  </si>
  <si>
    <t>se conecta cable de fase desconectado de cable piloto</t>
  </si>
  <si>
    <t>Remedios de Escalada 545</t>
  </si>
  <si>
    <t>Paraguay 1460</t>
  </si>
  <si>
    <t>Ruben Dario 308</t>
  </si>
  <si>
    <t xml:space="preserve">cambio de fusible </t>
  </si>
  <si>
    <t>Los Ceibos esquina Bernabe Hernandez</t>
  </si>
  <si>
    <t xml:space="preserve">reclamo debido a poste de edet quebrado </t>
  </si>
  <si>
    <t>Alfonsin Storni 1482</t>
  </si>
  <si>
    <t>cambio de equipo auxiliar (balasto, capacitor e ignitor) y cambio de lampara de sodio de 150w</t>
  </si>
  <si>
    <t>Aconquija 1136</t>
  </si>
  <si>
    <t xml:space="preserve">se normalizo puesto de encendido el cual tenia obstruido el paso de luz </t>
  </si>
  <si>
    <t>Anzorena esquina Pasaje Santiago</t>
  </si>
  <si>
    <t xml:space="preserve">cambio de lampara de sodio de 150w y se realizo poda </t>
  </si>
  <si>
    <t>Clotilde Doñate esquina La Paz</t>
  </si>
  <si>
    <t>Pasaje Usandivaras esquina Clotilde Doñate</t>
  </si>
  <si>
    <t>Las Moras 854</t>
  </si>
  <si>
    <t>Colombia 556</t>
  </si>
  <si>
    <t>Darwin 855 esquina La Pampa</t>
  </si>
  <si>
    <t>se controla puesto de encendido y luminarias las cuales funcionan con normalidad</t>
  </si>
  <si>
    <t>Frias Silva 408</t>
  </si>
  <si>
    <t>Brasil 428</t>
  </si>
  <si>
    <t>Patagonia 2836</t>
  </si>
  <si>
    <t>Pacara esquina Patagonia</t>
  </si>
  <si>
    <t>ajuste de cable piloto en morseto de 2 luminarias ya que los mismos hacian falso contacto</t>
  </si>
  <si>
    <t>Puerto Argentino esquina Pacara</t>
  </si>
  <si>
    <t xml:space="preserve">cable de fase desconectada de cable de piloto se conecta la misma </t>
  </si>
  <si>
    <t>Pacara esquina Puerto Argentino</t>
  </si>
  <si>
    <t>Puerto Argentino esquina Saavedra Lamas</t>
  </si>
  <si>
    <t>Isla Soledad esquina Guatemala</t>
  </si>
  <si>
    <t>Saavedra Lamas esquina Pasaje Patagonia</t>
  </si>
  <si>
    <t>Pasaje Patagonia 2550</t>
  </si>
  <si>
    <t>se conectan cables de fases desconectados de cable piloto en 2 luminarias</t>
  </si>
  <si>
    <t>Higueritas 2960</t>
  </si>
  <si>
    <t>Higueritas 2930</t>
  </si>
  <si>
    <t>Milstein 3000</t>
  </si>
  <si>
    <t>Anzorena 663</t>
  </si>
  <si>
    <t>Quito 2941</t>
  </si>
  <si>
    <t>cambio de equipo auxiliar (balasto, ignitor y capacitor) y cambio de lampara de sodio de 150w</t>
  </si>
  <si>
    <t>Pasaje kirchner (entre Darwin y Güemes)</t>
  </si>
  <si>
    <t>cambio de 3 lamparas de sodio de 150w</t>
  </si>
  <si>
    <t xml:space="preserve">Jujuy esquina Anzorena </t>
  </si>
  <si>
    <t>se conecta cable de fase desconectada a cable piloto</t>
  </si>
  <si>
    <t>Darwin esquina San Luis</t>
  </si>
  <si>
    <t xml:space="preserve"> </t>
  </si>
  <si>
    <t>Manzana B- L 1</t>
  </si>
  <si>
    <t>Manzana B- L 13</t>
  </si>
  <si>
    <t xml:space="preserve">se retira luminarias antiguas </t>
  </si>
  <si>
    <t>cambio de contactor en puesto de encendido</t>
  </si>
  <si>
    <t>Chubut y Pasaje Spinetta</t>
  </si>
  <si>
    <t>se acomoda brazo que se habia caido</t>
  </si>
  <si>
    <t>Manzana A - L16 - C 2</t>
  </si>
  <si>
    <t>Jujuy esquina Darwin</t>
  </si>
  <si>
    <t>cambio de fusible que se quemo en puesto de encendido</t>
  </si>
  <si>
    <t>La Paz 2046</t>
  </si>
  <si>
    <t>se conecta cable de fase desconectado en equipo auxiliar</t>
  </si>
  <si>
    <t>La Paz esquina Solano Vera</t>
  </si>
  <si>
    <t>Los Ceibos 1015</t>
  </si>
  <si>
    <t>Pringles esquina Federico Rossi</t>
  </si>
  <si>
    <t>Ruta 338 -Km 7,5 (Comisaria)</t>
  </si>
  <si>
    <t>Brasil 1856</t>
  </si>
  <si>
    <t>cambio de lampara de sodio de 150w y se conecta cable de equipo auxiliar desconectado</t>
  </si>
  <si>
    <t>Catamarca 571</t>
  </si>
  <si>
    <t>Catamarca 500</t>
  </si>
  <si>
    <t>se conecta cable de fase que estaba cortado</t>
  </si>
  <si>
    <t>Francisco Julia y Avenida Aconquija</t>
  </si>
  <si>
    <t xml:space="preserve">retension de cable piloto en 2 columnas se utiliza 3 morsas , 3 morsetos y se coloca brazo con luminaria completo ( lampara de sodio de 150w , equipo auxiliar y brazo) y se recontectan 2 luminarias </t>
  </si>
  <si>
    <t>cambio de fusible quemado en morseto</t>
  </si>
  <si>
    <t xml:space="preserve">Catamarca 1164 </t>
  </si>
  <si>
    <t>cambio de equipo auxiliar ( capacitor , ignitor y balasto) y se retira fusible de morseto</t>
  </si>
  <si>
    <t>Chacho Peñaloza 90</t>
  </si>
  <si>
    <t>colocacion de 2 morsetos en cable piloto</t>
  </si>
  <si>
    <t xml:space="preserve">Salta y Pasaje Los Ceibos </t>
  </si>
  <si>
    <t>Juan B. Teran esquina Higueritas</t>
  </si>
  <si>
    <t xml:space="preserve">se observa fotocelula dañado ya que las luminarias estan encendidas constantemente </t>
  </si>
  <si>
    <t>Belgica 2874</t>
  </si>
  <si>
    <t xml:space="preserve">reparacion de fusible de morseto en cortocircuito </t>
  </si>
  <si>
    <t>Honduras 250</t>
  </si>
  <si>
    <t>Pasaje Magallanes 1865</t>
  </si>
  <si>
    <t>se levanta cable caido de telefono</t>
  </si>
  <si>
    <t>Avenida H. Poviña y Camino de Sirga</t>
  </si>
  <si>
    <t>llave termica del puesto de encendido bajada y no se pudo normalizar el mismo</t>
  </si>
  <si>
    <t>Manzana H- C 1</t>
  </si>
  <si>
    <t>B° Procrear</t>
  </si>
  <si>
    <t>columna de edet colocada frente de una vivienda piden la reubicacion de la misma  ( P. 365169)</t>
  </si>
  <si>
    <t>Pasaje Sin Nombre (altura Uruguay 360)</t>
  </si>
  <si>
    <t>Ruta 338 -Km 7,5 (detrás de la Comisaria)</t>
  </si>
  <si>
    <t>Ignacio Thames y Peru</t>
  </si>
  <si>
    <t xml:space="preserve">se conecta cable de fase del equipo auxiliar que estaba desconectada </t>
  </si>
  <si>
    <t>se conecta cables desconectados del equipo auxiliar y de morsetos</t>
  </si>
  <si>
    <t>Lobo de la Vega y Paraguay</t>
  </si>
  <si>
    <t>luminarias encendidas debido a que la llave termica del puesto de encendido estaba en manual</t>
  </si>
  <si>
    <t xml:space="preserve">Paraguay 1080 </t>
  </si>
  <si>
    <t>Rinconada</t>
  </si>
  <si>
    <t>se encontro cable acometida de edet en corto en el techo de una vivienda el cual se aislo los cables como asi tambien la columna del medidor</t>
  </si>
  <si>
    <t>arbol caido sobre cables de alumbrado publico y de edet, se levantan los mismos y se retensan los cables  con morsa y se replanta poste de madera , se cambian 3 equipo auxiliares y 2 lamparas de sodio de 150w , se conectan 4 morsetos y se reconecta 1 luminaria y se realiza poda</t>
  </si>
  <si>
    <t>Peru y Guayanas</t>
  </si>
  <si>
    <t>retension de cable piloto en 2 partes y se conectan luminarias y cambio de fotocelula en puesto de encendido</t>
  </si>
  <si>
    <t>Constancio Vigil 3500</t>
  </si>
  <si>
    <t>Manzana D- C 61</t>
  </si>
  <si>
    <t>se conecta cable desconectado de equipo auxiliar</t>
  </si>
  <si>
    <t>Higueritas y Juan B. Teran</t>
  </si>
  <si>
    <t xml:space="preserve">se alimenta luminaria con cable semilplomo 25 metros </t>
  </si>
  <si>
    <t>Guayanas (entre Peru y Paraguay)</t>
  </si>
  <si>
    <t xml:space="preserve">Paraguay 1080 (entre Guayanas y Venezuela) </t>
  </si>
  <si>
    <t>cambio de equipo auxiliar (balasto,ignitor y capacitor)</t>
  </si>
  <si>
    <t>Brasil 1499</t>
  </si>
  <si>
    <t>conexión de cable de equipo auxiliar desconectado de la linea</t>
  </si>
  <si>
    <t xml:space="preserve">Presidente Peron y Las Acacias </t>
  </si>
  <si>
    <t xml:space="preserve">se repara conexión de cable del morseto que fue cortado por una rama </t>
  </si>
  <si>
    <t>Los Tarcos 700</t>
  </si>
  <si>
    <t>reconexion de equipo auxiliar, reparacion en cable piloto y se realizo poda para despejar luminarias</t>
  </si>
  <si>
    <t>Manzana D- C 52</t>
  </si>
  <si>
    <t>llave termica en el puesto de encendido estaba en manual la cual se cambio a automatica para su correcto funcionamiento</t>
  </si>
  <si>
    <t>Manzana A - C 13</t>
  </si>
  <si>
    <t>replantacion de poste de madera que estaba inclinado</t>
  </si>
  <si>
    <t>Andres Villa 765</t>
  </si>
  <si>
    <t>cambio de lampara de sodio de 150w y cambio de equipo auxiliar ( balasto, ignitor y capacitor)</t>
  </si>
  <si>
    <t>Tierra del Fuego 652</t>
  </si>
  <si>
    <t>Tierra del Fuego 515</t>
  </si>
  <si>
    <t>se conecta cable desconectado del morseto</t>
  </si>
  <si>
    <t>Santa Cruz 860</t>
  </si>
  <si>
    <t>Santo Domingo 545</t>
  </si>
  <si>
    <t xml:space="preserve">Sarmiento </t>
  </si>
  <si>
    <t>Federico Rossi y Sarmiento</t>
  </si>
  <si>
    <t>se repara conexión de cable del morseto que estaba en cortocircuito</t>
  </si>
  <si>
    <t>Sarmiento y Federico Rossi</t>
  </si>
  <si>
    <t>Andres Villa (entre Sarmiento y Cariola)</t>
  </si>
  <si>
    <t>cambio de equipo auxiliar( balasto, ignitor y capacitor)</t>
  </si>
  <si>
    <t>Ruben Dario y Cariola (ochava norte)</t>
  </si>
  <si>
    <t>Ruben Dario y Cariola (ochava sur)</t>
  </si>
  <si>
    <t>Chile 150 - 170</t>
  </si>
  <si>
    <t>cable piloto cortado por rama de arbol por lo cual no pasaba tension ( se repara conexiones)</t>
  </si>
  <si>
    <t>Manzana G - C23</t>
  </si>
  <si>
    <t>se conecta equipo auxiliar desconectado de linea</t>
  </si>
  <si>
    <t>Cariola y Martin Fierro</t>
  </si>
  <si>
    <t>se realiza poda para despejar luminaria y se coloca 2 morsetos</t>
  </si>
  <si>
    <t>Pringles 1465</t>
  </si>
  <si>
    <t>cambio de morseto debido a que el cable de fase estaba en cortocircuito</t>
  </si>
  <si>
    <t>Pringles y Florida</t>
  </si>
  <si>
    <t>Venezuela 327</t>
  </si>
  <si>
    <t>cambio de lampara de sodio de 150w y cambio de fusible en morseto</t>
  </si>
  <si>
    <t>Pedro de Villalba 1060</t>
  </si>
  <si>
    <t>Pringles y Jupiter</t>
  </si>
  <si>
    <t>Belgica y Pasaje Abel Peirano</t>
  </si>
  <si>
    <t>cambio de fusibles de morsetos</t>
  </si>
  <si>
    <t>Pasaje Galaxia 144</t>
  </si>
  <si>
    <t>Darwin 700</t>
  </si>
  <si>
    <t>cambio de 2 lamparas de sodio de 150w y se realizo poda para despejar luminarias</t>
  </si>
  <si>
    <t>Manzana E- C20</t>
  </si>
  <si>
    <t>B° Apunt</t>
  </si>
  <si>
    <t>cambio de portalampara en luminaria</t>
  </si>
  <si>
    <t>Manzana F- C9</t>
  </si>
  <si>
    <t>cambio de lampara de sodio de 150w , colocacion de 2 morsetos y se levanta llave del puesto  de encendido que estaba bajada</t>
  </si>
  <si>
    <t>Pasaje Centenario 1830</t>
  </si>
  <si>
    <t>Victoria Ocampo 465</t>
  </si>
  <si>
    <t>Manzana D- C10</t>
  </si>
  <si>
    <t>Lamadrid 330</t>
  </si>
  <si>
    <t>se repara conexión de fase cortada en morseto</t>
  </si>
  <si>
    <t>Manzana F L-1</t>
  </si>
  <si>
    <t>B° Ampliacion Aconquija</t>
  </si>
  <si>
    <t>Manzana B - C1</t>
  </si>
  <si>
    <t>cambio de lampara de sodio de 150w y cambio de morseto</t>
  </si>
  <si>
    <t>Belgrano 610 esquina Lamadrid</t>
  </si>
  <si>
    <t>EL Corte</t>
  </si>
  <si>
    <t xml:space="preserve">se retira tablero de evento y cable </t>
  </si>
  <si>
    <t>Sarmiento y Lantanas</t>
  </si>
  <si>
    <t>se conecta cable semil plomo cortado de morseto y se realiza poda</t>
  </si>
  <si>
    <t>Sarmiento esquina Ruben Dario 308</t>
  </si>
  <si>
    <t>Pedro de Villalba 1818</t>
  </si>
  <si>
    <t>se conecta cable de fase desconectada del equipo auxiliar</t>
  </si>
  <si>
    <t xml:space="preserve">se levanta cable de video caido </t>
  </si>
  <si>
    <t>Bolivia y Juan B. Teran</t>
  </si>
  <si>
    <t>Pringles 770</t>
  </si>
  <si>
    <t>se conecta cable de fase cortada en linea y se realiza poda</t>
  </si>
  <si>
    <t>Cordoba 1580</t>
  </si>
  <si>
    <t>San Lorenzo y San Luis</t>
  </si>
  <si>
    <t>Higueritas esquina Las Acacias</t>
  </si>
  <si>
    <t>Colombia 586</t>
  </si>
  <si>
    <t xml:space="preserve">reclamo debido a poste de telecom </t>
  </si>
  <si>
    <t>Pasaje Garcia Hamilton esquina Salas y Valdez y Avenida Aconquija</t>
  </si>
  <si>
    <t>se revisa zona y todas las luminarias de las mismas funcionan con normalidad</t>
  </si>
  <si>
    <t>Pasaje Garcia Hamilton esquina Salas y Valdez y Los Ceibos</t>
  </si>
  <si>
    <t>Chubut 2732</t>
  </si>
  <si>
    <t>cambio de luminaria completa (artefacto, lampara y equipo auxiliar)</t>
  </si>
  <si>
    <t>Chubut 2700</t>
  </si>
  <si>
    <t>Los Tarcos 0-800</t>
  </si>
  <si>
    <t>cambio de 5 lamparas de sodio de 150w y se conecto un cable desconectado de luminaria</t>
  </si>
  <si>
    <t>Pedro  de Villalba 845</t>
  </si>
  <si>
    <t>cable de video caido</t>
  </si>
  <si>
    <t>Rojas Paz 278</t>
  </si>
  <si>
    <t>Sarmiento y Rojas Paz</t>
  </si>
  <si>
    <t>Avenida Aconquija 3130</t>
  </si>
  <si>
    <t>se conecta cable de luminarias desconectadas</t>
  </si>
  <si>
    <t>Avenida Aconquija 3130( sur)</t>
  </si>
  <si>
    <t>Higueritas y Salta</t>
  </si>
  <si>
    <t>colocacion de lampara de sodio de 150w y de tulipa en artefacto</t>
  </si>
  <si>
    <t xml:space="preserve">Paraguay 302 </t>
  </si>
  <si>
    <t>se conectan luminarias de manera directa al cable aereo</t>
  </si>
  <si>
    <t>San Luis y Reconquista</t>
  </si>
  <si>
    <t>se coloca lampara de sodio de 150w y se cambia equipo auxiliar (balasto, ignitor y capacitor)</t>
  </si>
  <si>
    <t>Reconquista 821</t>
  </si>
  <si>
    <t>Tierra del Fuego (entre Catamarca y Cordoba)</t>
  </si>
  <si>
    <t>Pasaje (en Avenida Solano Vera 2800)</t>
  </si>
  <si>
    <t>cambio de 2 lamparas de sodio de 150w y se realizo poda para despejar luminarias, se reconectan 2 luminarias con cable cortado y se repara conexión en cable piloto</t>
  </si>
  <si>
    <t>Paraguay 1590</t>
  </si>
  <si>
    <t>Diego de Villarroel 1700</t>
  </si>
  <si>
    <t xml:space="preserve">se replanta poste de madera </t>
  </si>
  <si>
    <t>se retira 250 metros de cable 2x25 en el galpon de San Jose</t>
  </si>
  <si>
    <t>Pedro de Maderuelo (entre   Braile e Higueritas)</t>
  </si>
  <si>
    <t>se coloca 125 metros de cable aereo , se colocan 3 perchas en postes y se colocan 2 morsas y 4 morsetos ademas se conecta a linea 1 luminaria</t>
  </si>
  <si>
    <t>Thames (entre Avenida Aconquija y W. Mozart</t>
  </si>
  <si>
    <t>se coloca 125 metros de cable aereo , 2 morsas de retension y 2 perchas en postes</t>
  </si>
  <si>
    <t>Universo 153</t>
  </si>
  <si>
    <t>Universo 175</t>
  </si>
  <si>
    <t>cambio de equipo auxiliar (ignitor , balasto y capacitor)</t>
  </si>
  <si>
    <t>se coloca aro y tulipa en una luminaria</t>
  </si>
  <si>
    <t>Manzana C- L8</t>
  </si>
  <si>
    <t>Alfonsin Storni 1138</t>
  </si>
  <si>
    <t>columna de edet 533948</t>
  </si>
  <si>
    <t>Manzana D- L4</t>
  </si>
  <si>
    <t>B° Esperanza</t>
  </si>
  <si>
    <t>Pasaje Kirchner</t>
  </si>
  <si>
    <t>Pringles 132</t>
  </si>
  <si>
    <t>Aragon 783</t>
  </si>
  <si>
    <t>Remedios de Escalada y Avenida Aconquija</t>
  </si>
  <si>
    <t>luminarias funcionaban con normalidad</t>
  </si>
  <si>
    <t>Andres Villa y Cariola</t>
  </si>
  <si>
    <t>Catamarca y Reconquista</t>
  </si>
  <si>
    <t xml:space="preserve">Darwin y Pampa </t>
  </si>
  <si>
    <t>se cambia contactor en puesto de encendido</t>
  </si>
  <si>
    <t xml:space="preserve">Darwin y Cordoba </t>
  </si>
  <si>
    <t>Sarmiento y Santa Cruz</t>
  </si>
  <si>
    <t>falta cable de fase en puesto de encendido</t>
  </si>
  <si>
    <t>se cambia contactor en puesto de encendido ( no funciona)</t>
  </si>
  <si>
    <t xml:space="preserve">Brasil y Salta </t>
  </si>
  <si>
    <t>Darwin y Pasaje Kirchner</t>
  </si>
  <si>
    <t>Darwin 1380</t>
  </si>
  <si>
    <t>Aragon 403</t>
  </si>
  <si>
    <t>Avenida Aconquija 500</t>
  </si>
  <si>
    <t>se levanta ramas en cable aereo</t>
  </si>
  <si>
    <t>verificacion de medidor de tablero de evento</t>
  </si>
  <si>
    <t>Los Ceibos 515</t>
  </si>
  <si>
    <t>Apolo XIII (entre Thiele y Santa Fe)</t>
  </si>
  <si>
    <t>se levanta llave del puesto de encendido</t>
  </si>
  <si>
    <t>Juan XXIII (entre Colon y Belgica)</t>
  </si>
  <si>
    <t>Rotonda (Avenida Presidente Peron)</t>
  </si>
  <si>
    <t>se desconecta puesto de feriantes</t>
  </si>
  <si>
    <t>B° Castillo</t>
  </si>
  <si>
    <t>se baja llave de puesto de encendido que estaba encendida</t>
  </si>
  <si>
    <t>Avenida Aconquija 497</t>
  </si>
  <si>
    <t xml:space="preserve">contactor en puesto de encendido falla debido a falta de cable </t>
  </si>
  <si>
    <t>Bolivia 20</t>
  </si>
  <si>
    <t xml:space="preserve">B° Juramento </t>
  </si>
  <si>
    <t xml:space="preserve">se repara conexión de equipo auxiliar y se levanto llave termica de puesto de encendido </t>
  </si>
  <si>
    <t>Reconquista y Constancio Vigil</t>
  </si>
  <si>
    <t>se repara cable aereo cortado de alumbrado publico</t>
  </si>
  <si>
    <t>Fanzolato y Avenida Presidente Peron</t>
  </si>
  <si>
    <t>se repara cable de neutro de luminaria</t>
  </si>
  <si>
    <t>Constancio Vigil 3600</t>
  </si>
  <si>
    <t>MAÑANA</t>
  </si>
  <si>
    <t>Pasaje Los Sauces esquina Italia</t>
  </si>
  <si>
    <t>Pringles y San Martin</t>
  </si>
  <si>
    <t>se realiza 5 podas a arboles , se repara conexión en luminarias , se coloca mensula y morsas en cable aereo y se normaliza puesto de encendido</t>
  </si>
  <si>
    <t>se repara conexión en luminaria</t>
  </si>
  <si>
    <t>Pasaje Constancio Vigil 2696</t>
  </si>
  <si>
    <t>Francia 200</t>
  </si>
  <si>
    <t xml:space="preserve">se acomoda brazo de luminaria y se fleja en poste </t>
  </si>
  <si>
    <t>Francia 350</t>
  </si>
  <si>
    <t>cambio de equipo auxiliar ( ignitor , capacitor y balasto) y se realiza poda</t>
  </si>
  <si>
    <t>Francia 300</t>
  </si>
  <si>
    <t xml:space="preserve">reparacion de cableado aereo </t>
  </si>
  <si>
    <t>Sarmiento 2645</t>
  </si>
  <si>
    <t>España y Sarmiento</t>
  </si>
  <si>
    <t>se realiza poda para despejar luminarias</t>
  </si>
  <si>
    <t>Rosas e Higueritas</t>
  </si>
  <si>
    <t xml:space="preserve">se realiza poda en primera luminaria y segunda luminaria </t>
  </si>
  <si>
    <t xml:space="preserve">se realiza poda para despejar luminarias </t>
  </si>
  <si>
    <t>Higueritas  701</t>
  </si>
  <si>
    <t>Las Rosas 498</t>
  </si>
  <si>
    <t>se retiran 7 adornos navideños en el municipio de Yerba Buena</t>
  </si>
  <si>
    <t>Avenida Aconquija 1991</t>
  </si>
  <si>
    <t>San Juan 2450</t>
  </si>
  <si>
    <t>se repone brazo quebrado por tormentas y se tensa cableado , se cambia lampara y equipo auxiliar</t>
  </si>
  <si>
    <t>San Juan 2420</t>
  </si>
  <si>
    <t>cambio de equipo auxiliar (balasto ,ignitor y capacitor)</t>
  </si>
  <si>
    <t>se replanta poste de madera  con brazo completo ( brazo, artefacto, lampara y equipo auxiliar)</t>
  </si>
  <si>
    <t>Calle sin nombre entre Presidente Peron y Patagonia</t>
  </si>
  <si>
    <t>Calle 12</t>
  </si>
  <si>
    <t>cambio de lampara de sodio de 150w y reparacion de conexión en luminarias</t>
  </si>
  <si>
    <t>calle (entre 2 de Abril y Pasaje sin nombre)</t>
  </si>
  <si>
    <t>Pasaje 2 de Abril y calle sin nombre</t>
  </si>
  <si>
    <t>Puerto Argentino (frente a aeroclub)</t>
  </si>
  <si>
    <t>cambio de lampara de sodio de 150w y equipo auxiliar (balasto , ignitor y capacitor)</t>
  </si>
  <si>
    <t>Puerto Argentino 580</t>
  </si>
  <si>
    <t xml:space="preserve">cambio de lampara y cambio de morsetos </t>
  </si>
  <si>
    <t>pasaje sin nombre (entre Puerto Argentino y calle 12)</t>
  </si>
  <si>
    <t xml:space="preserve">Gruta de la Virgen </t>
  </si>
  <si>
    <t>se realizo poda para despejar luminarias, colocacion de artefacto completo (artefacto , lampara y equipo auxiliar ) , se acomoda brazo y se coloca 2 morsetos en linea</t>
  </si>
  <si>
    <t>En puesto de encendido se cambio contactor (trabajo conjunto con sakkana)</t>
  </si>
  <si>
    <t>La Rotonda</t>
  </si>
  <si>
    <t>se coloca tablero trifasico para evento</t>
  </si>
  <si>
    <t>Plaza Reverendo Carlos Arredondo</t>
  </si>
  <si>
    <t>se realiza 2 coronamientos y se colocan y alinean columnas metalicas</t>
  </si>
  <si>
    <t xml:space="preserve">Avenida Aconquija y Colombia </t>
  </si>
  <si>
    <t>se cubrio cable subterraneo que pasa por la calle Avenida Aconquija</t>
  </si>
  <si>
    <t>Los Ceibos 520</t>
  </si>
  <si>
    <t>cambio de fotocelula en puesto de encendido</t>
  </si>
  <si>
    <t xml:space="preserve">Sarmiento y Santa Cruz </t>
  </si>
  <si>
    <t>en puesto de encendido se normaliza linea y se coloca 3 morsetos en linea</t>
  </si>
  <si>
    <t>Pasaje Rusiñol 222</t>
  </si>
  <si>
    <t>se replanta poste de madera quebrado</t>
  </si>
  <si>
    <t>Lomas de  Imbaud</t>
  </si>
  <si>
    <t>reubicacion de brazo de poste caido con flejes , lampara de sodio de 150w y equipo auxiliar , se coloca mensula y se realiza poda ( no se conecta a linea)</t>
  </si>
  <si>
    <t>colocacion de columnas y alineados de las mismas y reparacion de brazo hidraulico de camion</t>
  </si>
  <si>
    <t>Camino de Sirga y Federico Rossi (puente)</t>
  </si>
  <si>
    <t>retiro de columna rota en puente y se reparan conexiones</t>
  </si>
  <si>
    <t>se realiza 2 coronamientos y se colocan , alinean columnas metalicas  y se llenaron bases con cemento</t>
  </si>
  <si>
    <t xml:space="preserve">excavacion para 2 bases de columnas y se realiza 2 coronamientos y se excava para conexiones subterraneas </t>
  </si>
  <si>
    <t>se  coloca tablero trifasico para eventos</t>
  </si>
  <si>
    <t xml:space="preserve">se rellena de cemento 4 bases de columnas </t>
  </si>
  <si>
    <t>San Martin y Jujuy</t>
  </si>
  <si>
    <t>se rellena de cemento 3 bases de columnas , se excavo una base y se realiza 2 coronamientos</t>
  </si>
  <si>
    <t>se rellena de cemento 3 bases de columnas  y se realiza 2 coronamientos</t>
  </si>
  <si>
    <t>se coloca 40 metros de cable 2x4 subterraneo para conexiones</t>
  </si>
  <si>
    <t>colocacion de 4 jabalinas puesta a tierra en columnas , colocacion de 30 metros de cable 2x4 subterraneo y se excavo 10 metros para conexiones subterraneas</t>
  </si>
  <si>
    <t>Avenida Aconquija 3500</t>
  </si>
  <si>
    <t>se coloco contactor en directo al puesto de encendido</t>
  </si>
  <si>
    <t>Avenida Aconquija e Yrigoyen</t>
  </si>
  <si>
    <t>Avenida Aconquija y Teran</t>
  </si>
  <si>
    <t>cambio de 2 lamparas de sodio de 150w</t>
  </si>
  <si>
    <t>Paraguay 1750</t>
  </si>
  <si>
    <t>Manzana C- C5</t>
  </si>
  <si>
    <t>Bº Apunt</t>
  </si>
  <si>
    <t xml:space="preserve">Salvador y Beruti </t>
  </si>
  <si>
    <t>cambio de fusible en morseto</t>
  </si>
  <si>
    <t>Salvador esquina Maderuelo</t>
  </si>
  <si>
    <t xml:space="preserve">se conecta cable desconectado de equipo auxiliar </t>
  </si>
  <si>
    <t>Brasil y Roca</t>
  </si>
  <si>
    <t>reparacion en conexión de luminaria</t>
  </si>
  <si>
    <t>se realiza coronamiento en 2 columnas metalicas</t>
  </si>
  <si>
    <t>Avenida Aconquija 3000</t>
  </si>
  <si>
    <t>se levantan llave termica del puesto de encendido</t>
  </si>
  <si>
    <t>Anta Muerta y Avenida Solano Vera</t>
  </si>
  <si>
    <t>Colombia y Avenida Presidente Peron</t>
  </si>
  <si>
    <t xml:space="preserve">Aragon y Quito </t>
  </si>
  <si>
    <t>Catamarca y Santa Cruz</t>
  </si>
  <si>
    <t>se revisa puesto de encendido y no se puede solucionar problemas debido a que el medidor esta quemado</t>
  </si>
  <si>
    <t>Sarmiento</t>
  </si>
  <si>
    <t>en puesto de encendido se haya una fase sin tension</t>
  </si>
  <si>
    <t>Pasaje sin nombre (altura Sarmiento 2000)</t>
  </si>
  <si>
    <t>Boulevard 9 de Julio y Concordia</t>
  </si>
  <si>
    <t>se conecta cable desconectado de equipo auxiliar en luminaria</t>
  </si>
  <si>
    <t>Belgica 2838</t>
  </si>
  <si>
    <t>Belgica 2900</t>
  </si>
  <si>
    <t>Bº Horco Molle</t>
  </si>
  <si>
    <t>Frias Silva 1000</t>
  </si>
  <si>
    <t>Bº 2 de Septiembre</t>
  </si>
  <si>
    <t>problemas en el puesto de encendido debido a falla en una fase</t>
  </si>
  <si>
    <t>Camino de Sirga y Avenida H Poviña</t>
  </si>
  <si>
    <t xml:space="preserve">se conecta cable a linea de una columna que habia sido desconectado </t>
  </si>
  <si>
    <t>Belgica y Rojas Paz</t>
  </si>
  <si>
    <t>cambio de morsetos y ajuste de lampara en luminaria</t>
  </si>
  <si>
    <t>Bº 200 Viviendas</t>
  </si>
  <si>
    <t>San Lorenzo e Ituzaingo</t>
  </si>
  <si>
    <t>Concordia (1ª cuadra)</t>
  </si>
  <si>
    <t>Imbaud (3ª cuadra)</t>
  </si>
  <si>
    <t>Higueritas 2656</t>
  </si>
  <si>
    <t>Panama y Bolivia</t>
  </si>
  <si>
    <t>cambio de lampara de sodio de 150w y morsetos</t>
  </si>
  <si>
    <t>Pampa y Romano</t>
  </si>
  <si>
    <t>Cariola y Concordia</t>
  </si>
  <si>
    <t>reparacion de conexión</t>
  </si>
  <si>
    <t>se realiza 2 coronamiento en columnas</t>
  </si>
  <si>
    <t>Belgica 2880</t>
  </si>
  <si>
    <t>Chubut 2800</t>
  </si>
  <si>
    <t>Belgica 3100</t>
  </si>
  <si>
    <t>cambio de lampara de sodio de 150w y cambio de tulipa</t>
  </si>
  <si>
    <t>San Pablo 3100</t>
  </si>
  <si>
    <t>Zavalia y Sarmiento</t>
  </si>
  <si>
    <t>Cordoba y San Martin</t>
  </si>
  <si>
    <t>Jujuy y San Martin</t>
  </si>
  <si>
    <t>Zavalia y Avenida Aconquija</t>
  </si>
  <si>
    <t>cambio de lampar en semaforo</t>
  </si>
  <si>
    <t>Cordoba y Alfredo Guzman</t>
  </si>
  <si>
    <t>cambio de equipo auxiliar (balasto, ignitor y capacitor)</t>
  </si>
  <si>
    <t>Cordoba ( entre Universo y Alfredo Guzman)</t>
  </si>
  <si>
    <t>Boulevard 9 de Julio 1900</t>
  </si>
  <si>
    <t>reparacion de luminaria</t>
  </si>
  <si>
    <t>Higueritas  (entre Salta y Remedios de Escalada)</t>
  </si>
  <si>
    <t>reparacion de conexión en luminaria led</t>
  </si>
  <si>
    <t>Diagonal Sur y Sarmiento</t>
  </si>
  <si>
    <t>Avenida Aconquija 400</t>
  </si>
  <si>
    <t>se realiza 2 coronamientos en columnas metalicas</t>
  </si>
  <si>
    <t>Los Ceibos 949</t>
  </si>
  <si>
    <t>Los Ceibos 1060</t>
  </si>
  <si>
    <t>Zavalia (entre Boulevard 9 de Julio e Ituzaingo)</t>
  </si>
  <si>
    <t>Avenida Aconquija 2900</t>
  </si>
  <si>
    <t xml:space="preserve">en columna 286 no llega tension </t>
  </si>
  <si>
    <t>2 luminarias apagadas las cuales no se pudieron solucionar porque esta cortado el cable preensamblado en la columna</t>
  </si>
  <si>
    <t xml:space="preserve">Camino a la Virgen </t>
  </si>
  <si>
    <t>Rojas Paz 270</t>
  </si>
  <si>
    <t xml:space="preserve">reparacion en la conexión de  2 luminarias </t>
  </si>
  <si>
    <t>Pasaje sin Nombre ( entre Aragon y Malvinas)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</si>
</sst>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8" xfId="0" applyFont="1" applyFill="1" applyBorder="1" applyAlignment="1"/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wrapText="1"/>
    </xf>
    <xf numFmtId="0" fontId="4" fillId="6" borderId="4" xfId="0" applyFont="1" applyFill="1" applyBorder="1" applyAlignment="1"/>
    <xf numFmtId="0" fontId="4" fillId="6" borderId="5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left"/>
    </xf>
    <xf numFmtId="0" fontId="0" fillId="7" borderId="1" xfId="0" applyFill="1" applyBorder="1"/>
    <xf numFmtId="0" fontId="0" fillId="7" borderId="1" xfId="0" applyFill="1" applyBorder="1" applyAlignment="1">
      <alignment horizontal="left" wrapText="1"/>
    </xf>
    <xf numFmtId="14" fontId="0" fillId="0" borderId="1" xfId="0" applyNumberFormat="1" applyBorder="1" applyAlignment="1">
      <alignment horizontal="center"/>
    </xf>
    <xf numFmtId="49" fontId="1" fillId="2" borderId="1" xfId="0" applyNumberFormat="1" applyFont="1" applyFill="1" applyBorder="1" applyAlignment="1">
      <alignment horizontal="center" wrapText="1"/>
    </xf>
    <xf numFmtId="0" fontId="5" fillId="0" borderId="1" xfId="0" applyFont="1" applyBorder="1"/>
    <xf numFmtId="14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Fill="1" applyBorder="1" applyAlignment="1">
      <alignment horizontal="center" textRotation="90"/>
    </xf>
    <xf numFmtId="0" fontId="0" fillId="0" borderId="1" xfId="0" applyFont="1" applyFill="1" applyBorder="1" applyAlignment="1">
      <alignment horizontal="center" textRotation="90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  <xf numFmtId="0" fontId="0" fillId="0" borderId="1" xfId="0" applyFill="1" applyBorder="1" applyAlignment="1"/>
    <xf numFmtId="0" fontId="0" fillId="7" borderId="1" xfId="0" applyFill="1" applyBorder="1" applyAlignment="1"/>
    <xf numFmtId="0" fontId="0" fillId="0" borderId="1" xfId="0" applyFont="1" applyFill="1" applyBorder="1" applyAlignment="1"/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textRotation="90"/>
    </xf>
    <xf numFmtId="0" fontId="1" fillId="3" borderId="10" xfId="0" applyFont="1" applyFill="1" applyBorder="1" applyAlignment="1">
      <alignment horizontal="left"/>
    </xf>
    <xf numFmtId="0" fontId="1" fillId="3" borderId="12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 textRotation="90" wrapText="1"/>
    </xf>
    <xf numFmtId="17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94"/>
  <sheetViews>
    <sheetView tabSelected="1" zoomScale="90" zoomScaleNormal="90" workbookViewId="0">
      <pane ySplit="2" topLeftCell="A203" activePane="bottomLeft" state="frozen"/>
      <selection activeCell="B1" sqref="B1"/>
      <selection pane="bottomLeft" activeCell="C312" sqref="C312"/>
    </sheetView>
  </sheetViews>
  <sheetFormatPr baseColWidth="10" defaultRowHeight="15" x14ac:dyDescent="0.25"/>
  <cols>
    <col min="1" max="1" width="15.140625" style="1" customWidth="1"/>
    <col min="2" max="2" width="14.42578125" style="13" bestFit="1" customWidth="1"/>
    <col min="3" max="3" width="18.140625" style="47" customWidth="1"/>
    <col min="4" max="4" width="103.7109375" style="1" bestFit="1" customWidth="1"/>
    <col min="5" max="5" width="45.28515625" style="1" customWidth="1"/>
    <col min="6" max="6" width="255.42578125" style="4" customWidth="1"/>
    <col min="7" max="8" width="4.7109375" style="1" customWidth="1"/>
    <col min="9" max="9" width="5.5703125" style="1" customWidth="1"/>
    <col min="10" max="21" width="4.7109375" style="1" customWidth="1"/>
    <col min="22" max="16384" width="11.42578125" style="1"/>
  </cols>
  <sheetData>
    <row r="1" spans="1:22" ht="29.25" customHeight="1" x14ac:dyDescent="0.45">
      <c r="A1" s="53" t="s">
        <v>12</v>
      </c>
      <c r="B1" s="54"/>
      <c r="C1" s="54"/>
      <c r="D1" s="54"/>
      <c r="E1" s="55"/>
      <c r="F1" s="29" t="s">
        <v>45</v>
      </c>
      <c r="G1" s="52" t="s">
        <v>15</v>
      </c>
      <c r="H1" s="52" t="s">
        <v>26</v>
      </c>
      <c r="I1" s="52" t="s">
        <v>4</v>
      </c>
      <c r="J1" s="52" t="s">
        <v>5</v>
      </c>
      <c r="K1" s="52" t="s">
        <v>6</v>
      </c>
      <c r="L1" s="52" t="s">
        <v>7</v>
      </c>
      <c r="M1" s="52" t="s">
        <v>8</v>
      </c>
      <c r="N1" s="52" t="s">
        <v>9</v>
      </c>
      <c r="O1" s="52" t="s">
        <v>21</v>
      </c>
      <c r="P1" s="52" t="s">
        <v>10</v>
      </c>
      <c r="Q1" s="52" t="s">
        <v>20</v>
      </c>
      <c r="R1" s="56" t="s">
        <v>11</v>
      </c>
      <c r="S1" s="56" t="s">
        <v>18</v>
      </c>
      <c r="T1" s="56" t="s">
        <v>19</v>
      </c>
      <c r="U1" s="52" t="s">
        <v>16</v>
      </c>
    </row>
    <row r="2" spans="1:22" ht="89.25" customHeight="1" x14ac:dyDescent="0.35">
      <c r="A2" s="2" t="s">
        <v>0</v>
      </c>
      <c r="B2" s="12" t="s">
        <v>17</v>
      </c>
      <c r="C2" s="46" t="s">
        <v>13</v>
      </c>
      <c r="D2" s="2" t="s">
        <v>1</v>
      </c>
      <c r="E2" s="2" t="s">
        <v>14</v>
      </c>
      <c r="F2" s="3" t="s">
        <v>2</v>
      </c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6"/>
      <c r="S2" s="56"/>
      <c r="T2" s="56"/>
      <c r="U2" s="52"/>
    </row>
    <row r="3" spans="1:22" s="39" customFormat="1" ht="17.25" customHeight="1" x14ac:dyDescent="0.25">
      <c r="A3" s="38">
        <v>43832</v>
      </c>
      <c r="B3" s="37" t="s">
        <v>334</v>
      </c>
      <c r="C3" s="41"/>
      <c r="D3" s="39" t="s">
        <v>336</v>
      </c>
      <c r="F3" s="40" t="s">
        <v>337</v>
      </c>
      <c r="G3" s="34"/>
      <c r="H3" s="37"/>
      <c r="I3" s="37"/>
      <c r="J3" s="37"/>
      <c r="K3" s="37"/>
      <c r="L3" s="37"/>
      <c r="M3" s="37">
        <v>1</v>
      </c>
      <c r="N3" s="37">
        <v>5</v>
      </c>
      <c r="O3" s="37"/>
      <c r="P3" s="37">
        <v>2</v>
      </c>
      <c r="Q3" s="37"/>
      <c r="R3" s="42"/>
      <c r="S3" s="42"/>
      <c r="T3" s="42"/>
      <c r="U3" s="37"/>
    </row>
    <row r="4" spans="1:22" s="33" customFormat="1" ht="18" customHeight="1" x14ac:dyDescent="0.25">
      <c r="A4" s="31">
        <v>43832</v>
      </c>
      <c r="B4" s="32" t="s">
        <v>28</v>
      </c>
      <c r="C4" s="47"/>
      <c r="D4" s="33" t="s">
        <v>60</v>
      </c>
      <c r="F4" s="36" t="s">
        <v>61</v>
      </c>
      <c r="G4" s="37"/>
      <c r="H4" s="37"/>
      <c r="I4" s="37"/>
      <c r="J4" s="37"/>
      <c r="K4" s="37"/>
      <c r="L4" s="37"/>
      <c r="M4" s="37"/>
      <c r="N4" s="37">
        <v>1</v>
      </c>
      <c r="O4" s="37"/>
      <c r="P4" s="37"/>
      <c r="Q4" s="37"/>
      <c r="R4" s="42"/>
      <c r="S4" s="42"/>
      <c r="T4" s="42"/>
      <c r="U4" s="37"/>
      <c r="V4" s="39"/>
    </row>
    <row r="5" spans="1:22" s="33" customFormat="1" ht="18" customHeight="1" x14ac:dyDescent="0.25">
      <c r="A5" s="31">
        <v>43832</v>
      </c>
      <c r="B5" s="32" t="s">
        <v>28</v>
      </c>
      <c r="C5" s="47"/>
      <c r="D5" s="33" t="s">
        <v>62</v>
      </c>
      <c r="F5" s="36" t="s">
        <v>63</v>
      </c>
      <c r="G5" s="37">
        <v>1</v>
      </c>
      <c r="H5" s="37">
        <v>1</v>
      </c>
      <c r="I5" s="37"/>
      <c r="J5" s="37"/>
      <c r="K5" s="37">
        <v>1</v>
      </c>
      <c r="L5" s="37"/>
      <c r="M5" s="37"/>
      <c r="N5" s="37"/>
      <c r="O5" s="37"/>
      <c r="P5" s="37"/>
      <c r="Q5" s="37"/>
      <c r="R5" s="42"/>
      <c r="S5" s="42"/>
      <c r="T5" s="42"/>
      <c r="U5" s="37"/>
      <c r="V5" s="39"/>
    </row>
    <row r="6" spans="1:22" s="33" customFormat="1" ht="18" customHeight="1" x14ac:dyDescent="0.25">
      <c r="A6" s="31">
        <v>43832</v>
      </c>
      <c r="B6" s="32" t="s">
        <v>28</v>
      </c>
      <c r="C6" s="47"/>
      <c r="D6" s="33" t="s">
        <v>64</v>
      </c>
      <c r="F6" s="36" t="s">
        <v>29</v>
      </c>
      <c r="G6" s="37">
        <v>1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42"/>
      <c r="S6" s="42"/>
      <c r="T6" s="42"/>
      <c r="U6" s="37"/>
      <c r="V6" s="39"/>
    </row>
    <row r="7" spans="1:22" s="33" customFormat="1" ht="18" customHeight="1" x14ac:dyDescent="0.25">
      <c r="A7" s="31">
        <v>43832</v>
      </c>
      <c r="B7" s="32" t="s">
        <v>28</v>
      </c>
      <c r="C7" s="47"/>
      <c r="D7" s="33" t="s">
        <v>65</v>
      </c>
      <c r="F7" s="36" t="s">
        <v>66</v>
      </c>
      <c r="G7" s="37"/>
      <c r="H7" s="37"/>
      <c r="I7" s="37"/>
      <c r="J7" s="37"/>
      <c r="K7" s="37">
        <v>1</v>
      </c>
      <c r="L7" s="37"/>
      <c r="M7" s="37"/>
      <c r="N7" s="37"/>
      <c r="O7" s="37"/>
      <c r="P7" s="37"/>
      <c r="Q7" s="37"/>
      <c r="R7" s="42"/>
      <c r="S7" s="42"/>
      <c r="T7" s="42"/>
      <c r="U7" s="37"/>
      <c r="V7" s="39"/>
    </row>
    <row r="8" spans="1:22" s="33" customFormat="1" ht="18" customHeight="1" x14ac:dyDescent="0.25">
      <c r="A8" s="31">
        <v>43833</v>
      </c>
      <c r="B8" s="32" t="s">
        <v>334</v>
      </c>
      <c r="C8" s="47"/>
      <c r="D8" s="33" t="s">
        <v>335</v>
      </c>
      <c r="F8" s="36" t="s">
        <v>338</v>
      </c>
      <c r="G8" s="37"/>
      <c r="H8" s="37"/>
      <c r="I8" s="37"/>
      <c r="J8" s="37"/>
      <c r="K8" s="37"/>
      <c r="L8" s="37"/>
      <c r="M8" s="37">
        <v>1</v>
      </c>
      <c r="N8" s="37"/>
      <c r="O8" s="37"/>
      <c r="P8" s="37"/>
      <c r="Q8" s="37"/>
      <c r="R8" s="42"/>
      <c r="S8" s="42"/>
      <c r="T8" s="42"/>
      <c r="U8" s="37"/>
      <c r="V8" s="39"/>
    </row>
    <row r="9" spans="1:22" s="33" customFormat="1" ht="18" customHeight="1" x14ac:dyDescent="0.25">
      <c r="A9" s="31">
        <v>43833</v>
      </c>
      <c r="B9" s="32" t="s">
        <v>334</v>
      </c>
      <c r="C9" s="47"/>
      <c r="D9" s="33" t="s">
        <v>339</v>
      </c>
      <c r="F9" s="36" t="s">
        <v>338</v>
      </c>
      <c r="G9" s="37"/>
      <c r="H9" s="37"/>
      <c r="I9" s="37"/>
      <c r="J9" s="37"/>
      <c r="K9" s="37"/>
      <c r="L9" s="37"/>
      <c r="M9" s="37">
        <v>1</v>
      </c>
      <c r="N9" s="37"/>
      <c r="O9" s="37"/>
      <c r="P9" s="37"/>
      <c r="Q9" s="37"/>
      <c r="R9" s="42"/>
      <c r="S9" s="42"/>
      <c r="T9" s="42"/>
      <c r="U9" s="37"/>
      <c r="V9" s="39"/>
    </row>
    <row r="10" spans="1:22" s="33" customFormat="1" ht="18" customHeight="1" x14ac:dyDescent="0.25">
      <c r="A10" s="31">
        <v>43833</v>
      </c>
      <c r="B10" s="32" t="s">
        <v>334</v>
      </c>
      <c r="C10" s="47"/>
      <c r="D10" s="33" t="s">
        <v>340</v>
      </c>
      <c r="F10" s="36" t="s">
        <v>341</v>
      </c>
      <c r="G10" s="37"/>
      <c r="H10" s="37"/>
      <c r="I10" s="37"/>
      <c r="J10" s="37"/>
      <c r="K10" s="37"/>
      <c r="L10" s="37">
        <v>1</v>
      </c>
      <c r="M10" s="37"/>
      <c r="N10" s="37"/>
      <c r="O10" s="37"/>
      <c r="P10" s="37"/>
      <c r="Q10" s="37"/>
      <c r="R10" s="42"/>
      <c r="S10" s="42"/>
      <c r="T10" s="42"/>
      <c r="U10" s="37"/>
      <c r="V10" s="39"/>
    </row>
    <row r="11" spans="1:22" s="33" customFormat="1" ht="18" customHeight="1" x14ac:dyDescent="0.25">
      <c r="A11" s="31">
        <v>43833</v>
      </c>
      <c r="B11" s="32" t="s">
        <v>334</v>
      </c>
      <c r="C11" s="47"/>
      <c r="D11" s="33" t="s">
        <v>342</v>
      </c>
      <c r="F11" s="36" t="s">
        <v>343</v>
      </c>
      <c r="G11" s="37"/>
      <c r="H11" s="37">
        <v>1</v>
      </c>
      <c r="I11" s="37"/>
      <c r="J11" s="37"/>
      <c r="K11" s="37"/>
      <c r="L11" s="37"/>
      <c r="M11" s="37"/>
      <c r="N11" s="37">
        <v>1</v>
      </c>
      <c r="O11" s="37"/>
      <c r="P11" s="37"/>
      <c r="Q11" s="37"/>
      <c r="R11" s="42"/>
      <c r="S11" s="42"/>
      <c r="T11" s="42"/>
      <c r="U11" s="37"/>
      <c r="V11" s="39"/>
    </row>
    <row r="12" spans="1:22" s="33" customFormat="1" ht="18" customHeight="1" x14ac:dyDescent="0.25">
      <c r="A12" s="31">
        <v>43833</v>
      </c>
      <c r="B12" s="32" t="s">
        <v>334</v>
      </c>
      <c r="C12" s="47"/>
      <c r="D12" s="33" t="s">
        <v>344</v>
      </c>
      <c r="F12" s="36" t="s">
        <v>345</v>
      </c>
      <c r="G12" s="37"/>
      <c r="H12" s="37"/>
      <c r="I12" s="37"/>
      <c r="J12" s="37"/>
      <c r="K12" s="37"/>
      <c r="L12" s="37"/>
      <c r="M12" s="37">
        <v>1</v>
      </c>
      <c r="N12" s="37"/>
      <c r="O12" s="37"/>
      <c r="P12" s="37"/>
      <c r="Q12" s="37"/>
      <c r="R12" s="42"/>
      <c r="S12" s="42"/>
      <c r="T12" s="42"/>
      <c r="U12" s="37"/>
      <c r="V12" s="39"/>
    </row>
    <row r="13" spans="1:22" s="33" customFormat="1" ht="18" customHeight="1" x14ac:dyDescent="0.25">
      <c r="A13" s="31">
        <v>43833</v>
      </c>
      <c r="B13" s="32" t="s">
        <v>334</v>
      </c>
      <c r="C13" s="47"/>
      <c r="D13" s="33" t="s">
        <v>346</v>
      </c>
      <c r="F13" s="36" t="s">
        <v>29</v>
      </c>
      <c r="G13" s="37">
        <v>1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42"/>
      <c r="S13" s="42"/>
      <c r="T13" s="42"/>
      <c r="U13" s="37"/>
      <c r="V13" s="39"/>
    </row>
    <row r="14" spans="1:22" s="33" customFormat="1" ht="18" customHeight="1" x14ac:dyDescent="0.25">
      <c r="A14" s="31">
        <v>43833</v>
      </c>
      <c r="B14" s="32" t="s">
        <v>334</v>
      </c>
      <c r="C14" s="47"/>
      <c r="D14" s="33" t="s">
        <v>347</v>
      </c>
      <c r="F14" s="36" t="s">
        <v>87</v>
      </c>
      <c r="G14" s="37">
        <v>1</v>
      </c>
      <c r="H14" s="37"/>
      <c r="I14" s="37"/>
      <c r="J14" s="37"/>
      <c r="K14" s="37"/>
      <c r="L14" s="37"/>
      <c r="M14" s="37"/>
      <c r="N14" s="37">
        <v>1</v>
      </c>
      <c r="O14" s="37"/>
      <c r="P14" s="37"/>
      <c r="Q14" s="37"/>
      <c r="R14" s="42"/>
      <c r="S14" s="42"/>
      <c r="T14" s="42"/>
      <c r="U14" s="37"/>
      <c r="V14" s="39"/>
    </row>
    <row r="15" spans="1:22" s="33" customFormat="1" ht="18" customHeight="1" x14ac:dyDescent="0.25">
      <c r="A15" s="31">
        <v>43833</v>
      </c>
      <c r="B15" s="32" t="s">
        <v>334</v>
      </c>
      <c r="C15" s="47"/>
      <c r="D15" s="33" t="s">
        <v>265</v>
      </c>
      <c r="F15" s="36" t="s">
        <v>348</v>
      </c>
      <c r="G15" s="37"/>
      <c r="H15" s="37"/>
      <c r="I15" s="37"/>
      <c r="J15" s="37"/>
      <c r="K15" s="37"/>
      <c r="L15" s="37"/>
      <c r="M15" s="37"/>
      <c r="N15" s="37">
        <v>1</v>
      </c>
      <c r="O15" s="37"/>
      <c r="P15" s="37"/>
      <c r="Q15" s="37"/>
      <c r="R15" s="42"/>
      <c r="S15" s="42"/>
      <c r="T15" s="42"/>
      <c r="U15" s="37"/>
      <c r="V15" s="39"/>
    </row>
    <row r="16" spans="1:22" s="33" customFormat="1" ht="18" customHeight="1" x14ac:dyDescent="0.25">
      <c r="A16" s="31">
        <v>43833</v>
      </c>
      <c r="B16" s="32" t="s">
        <v>334</v>
      </c>
      <c r="C16" s="47"/>
      <c r="D16" s="33" t="s">
        <v>349</v>
      </c>
      <c r="F16" s="36" t="s">
        <v>350</v>
      </c>
      <c r="G16" s="37"/>
      <c r="H16" s="37"/>
      <c r="I16" s="37"/>
      <c r="J16" s="37"/>
      <c r="K16" s="37"/>
      <c r="L16" s="37"/>
      <c r="M16" s="37"/>
      <c r="N16" s="37">
        <v>2</v>
      </c>
      <c r="O16" s="37"/>
      <c r="P16" s="37"/>
      <c r="Q16" s="37"/>
      <c r="R16" s="42"/>
      <c r="S16" s="42"/>
      <c r="T16" s="42"/>
      <c r="U16" s="37"/>
      <c r="V16" s="39"/>
    </row>
    <row r="17" spans="1:22" s="33" customFormat="1" ht="18" customHeight="1" x14ac:dyDescent="0.25">
      <c r="A17" s="31">
        <v>43833</v>
      </c>
      <c r="B17" s="32" t="s">
        <v>334</v>
      </c>
      <c r="C17" s="47"/>
      <c r="D17" s="33" t="s">
        <v>352</v>
      </c>
      <c r="F17" s="36" t="s">
        <v>351</v>
      </c>
      <c r="G17" s="37"/>
      <c r="H17" s="37"/>
      <c r="I17" s="37"/>
      <c r="J17" s="37"/>
      <c r="K17" s="37"/>
      <c r="L17" s="37"/>
      <c r="M17" s="37"/>
      <c r="N17" s="37">
        <v>1</v>
      </c>
      <c r="O17" s="37"/>
      <c r="P17" s="37"/>
      <c r="Q17" s="37"/>
      <c r="R17" s="42"/>
      <c r="S17" s="42"/>
      <c r="T17" s="42"/>
      <c r="U17" s="37"/>
      <c r="V17" s="39"/>
    </row>
    <row r="18" spans="1:22" s="33" customFormat="1" ht="18" customHeight="1" x14ac:dyDescent="0.25">
      <c r="A18" s="31">
        <v>43833</v>
      </c>
      <c r="B18" s="32" t="s">
        <v>334</v>
      </c>
      <c r="C18" s="47"/>
      <c r="D18" s="33" t="s">
        <v>353</v>
      </c>
      <c r="F18" s="36" t="s">
        <v>351</v>
      </c>
      <c r="G18" s="37"/>
      <c r="H18" s="37"/>
      <c r="I18" s="37"/>
      <c r="J18" s="37"/>
      <c r="K18" s="37"/>
      <c r="L18" s="37"/>
      <c r="M18" s="37"/>
      <c r="N18" s="37">
        <v>1</v>
      </c>
      <c r="O18" s="37"/>
      <c r="P18" s="37"/>
      <c r="Q18" s="37"/>
      <c r="R18" s="42"/>
      <c r="S18" s="42"/>
      <c r="T18" s="42"/>
      <c r="U18" s="37"/>
      <c r="V18" s="39"/>
    </row>
    <row r="19" spans="1:22" ht="17.25" customHeight="1" x14ac:dyDescent="0.25">
      <c r="A19" s="31">
        <v>43833</v>
      </c>
      <c r="B19" s="32" t="s">
        <v>28</v>
      </c>
      <c r="D19" s="33" t="s">
        <v>46</v>
      </c>
      <c r="E19" s="33"/>
      <c r="F19" s="36" t="s">
        <v>47</v>
      </c>
      <c r="G19" s="37"/>
      <c r="H19" s="37"/>
      <c r="I19" s="37"/>
      <c r="J19" s="37"/>
      <c r="K19" s="37"/>
      <c r="L19" s="37">
        <v>1</v>
      </c>
      <c r="M19" s="37"/>
      <c r="N19" s="37"/>
      <c r="O19" s="37"/>
      <c r="P19" s="37"/>
      <c r="Q19" s="37"/>
      <c r="R19" s="42"/>
      <c r="S19" s="42"/>
      <c r="T19" s="42"/>
      <c r="U19" s="37"/>
      <c r="V19" s="33"/>
    </row>
    <row r="20" spans="1:22" ht="17.25" customHeight="1" x14ac:dyDescent="0.25">
      <c r="A20" s="31">
        <v>43833</v>
      </c>
      <c r="B20" s="32" t="s">
        <v>28</v>
      </c>
      <c r="D20" s="33" t="s">
        <v>39</v>
      </c>
      <c r="E20" s="33" t="s">
        <v>32</v>
      </c>
      <c r="F20" s="36" t="s">
        <v>48</v>
      </c>
      <c r="G20" s="37"/>
      <c r="H20" s="37"/>
      <c r="I20" s="37"/>
      <c r="J20" s="37"/>
      <c r="K20" s="37"/>
      <c r="L20" s="37"/>
      <c r="M20" s="37">
        <v>2</v>
      </c>
      <c r="N20" s="37"/>
      <c r="O20" s="37"/>
      <c r="P20" s="37"/>
      <c r="Q20" s="37"/>
      <c r="R20" s="42"/>
      <c r="S20" s="42"/>
      <c r="T20" s="42"/>
      <c r="U20" s="37"/>
      <c r="V20" s="33"/>
    </row>
    <row r="21" spans="1:22" s="33" customFormat="1" ht="18.75" customHeight="1" x14ac:dyDescent="0.25">
      <c r="A21" s="31">
        <v>43833</v>
      </c>
      <c r="B21" s="32" t="s">
        <v>28</v>
      </c>
      <c r="C21" s="47"/>
      <c r="D21" s="33" t="s">
        <v>49</v>
      </c>
      <c r="E21" s="33" t="s">
        <v>35</v>
      </c>
      <c r="F21" s="36" t="s">
        <v>29</v>
      </c>
      <c r="G21" s="37">
        <v>1</v>
      </c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42"/>
      <c r="S21" s="42"/>
      <c r="T21" s="42"/>
      <c r="U21" s="37"/>
    </row>
    <row r="22" spans="1:22" ht="18.75" customHeight="1" x14ac:dyDescent="0.25">
      <c r="A22" s="31">
        <v>43833</v>
      </c>
      <c r="B22" s="32" t="s">
        <v>28</v>
      </c>
      <c r="D22" s="33" t="s">
        <v>50</v>
      </c>
      <c r="E22" s="33"/>
      <c r="F22" s="36" t="s">
        <v>29</v>
      </c>
      <c r="G22" s="37">
        <v>1</v>
      </c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42"/>
      <c r="S22" s="42"/>
      <c r="T22" s="42"/>
      <c r="U22" s="37"/>
    </row>
    <row r="23" spans="1:22" ht="18.75" customHeight="1" x14ac:dyDescent="0.25">
      <c r="A23" s="31">
        <v>43833</v>
      </c>
      <c r="B23" s="32" t="s">
        <v>28</v>
      </c>
      <c r="C23" s="47">
        <v>19579</v>
      </c>
      <c r="D23" s="33" t="s">
        <v>51</v>
      </c>
      <c r="E23" s="33"/>
      <c r="F23" s="36" t="s">
        <v>29</v>
      </c>
      <c r="G23" s="37">
        <v>1</v>
      </c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42"/>
      <c r="S23" s="42"/>
      <c r="T23" s="42"/>
      <c r="U23" s="37"/>
    </row>
    <row r="24" spans="1:22" ht="18.75" customHeight="1" x14ac:dyDescent="0.25">
      <c r="A24" s="31">
        <v>43833</v>
      </c>
      <c r="B24" s="32" t="s">
        <v>28</v>
      </c>
      <c r="C24" s="47">
        <v>19735</v>
      </c>
      <c r="D24" s="33" t="s">
        <v>52</v>
      </c>
      <c r="E24" s="33"/>
      <c r="F24" s="36" t="s">
        <v>29</v>
      </c>
      <c r="G24" s="37">
        <v>1</v>
      </c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42"/>
      <c r="S24" s="42"/>
      <c r="T24" s="42"/>
      <c r="U24" s="37"/>
    </row>
    <row r="25" spans="1:22" ht="18.75" customHeight="1" x14ac:dyDescent="0.25">
      <c r="A25" s="31">
        <v>43833</v>
      </c>
      <c r="B25" s="32" t="s">
        <v>28</v>
      </c>
      <c r="D25" s="33" t="s">
        <v>53</v>
      </c>
      <c r="E25" s="33"/>
      <c r="F25" s="36" t="s">
        <v>54</v>
      </c>
      <c r="G25" s="37"/>
      <c r="H25" s="37">
        <v>1</v>
      </c>
      <c r="I25" s="37"/>
      <c r="J25" s="37"/>
      <c r="K25" s="37"/>
      <c r="L25" s="37"/>
      <c r="M25" s="37"/>
      <c r="N25" s="37"/>
      <c r="O25" s="37"/>
      <c r="P25" s="37"/>
      <c r="Q25" s="37"/>
      <c r="R25" s="42"/>
      <c r="S25" s="42"/>
      <c r="T25" s="42"/>
      <c r="U25" s="37"/>
    </row>
    <row r="26" spans="1:22" ht="18.75" customHeight="1" x14ac:dyDescent="0.25">
      <c r="A26" s="31">
        <v>43833</v>
      </c>
      <c r="B26" s="32" t="s">
        <v>28</v>
      </c>
      <c r="C26" s="47">
        <v>19737</v>
      </c>
      <c r="D26" s="33" t="s">
        <v>55</v>
      </c>
      <c r="E26" s="33"/>
      <c r="F26" s="36" t="s">
        <v>29</v>
      </c>
      <c r="G26" s="37">
        <v>1</v>
      </c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2"/>
      <c r="S26" s="42"/>
      <c r="T26" s="42"/>
      <c r="U26" s="37"/>
    </row>
    <row r="27" spans="1:22" ht="18.75" customHeight="1" x14ac:dyDescent="0.25">
      <c r="A27" s="31">
        <v>43833</v>
      </c>
      <c r="B27" s="32" t="s">
        <v>28</v>
      </c>
      <c r="C27" s="47">
        <v>19761</v>
      </c>
      <c r="D27" s="33" t="s">
        <v>56</v>
      </c>
      <c r="E27" s="33"/>
      <c r="F27" s="36" t="s">
        <v>29</v>
      </c>
      <c r="G27" s="37">
        <v>1</v>
      </c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42"/>
      <c r="S27" s="42"/>
      <c r="T27" s="42"/>
      <c r="U27" s="37"/>
    </row>
    <row r="28" spans="1:22" ht="18.75" customHeight="1" x14ac:dyDescent="0.25">
      <c r="A28" s="31">
        <v>43833</v>
      </c>
      <c r="B28" s="32" t="s">
        <v>28</v>
      </c>
      <c r="D28" s="33" t="s">
        <v>59</v>
      </c>
      <c r="E28" s="33" t="s">
        <v>57</v>
      </c>
      <c r="F28" s="36" t="s">
        <v>58</v>
      </c>
      <c r="G28" s="37"/>
      <c r="H28" s="37"/>
      <c r="I28" s="37"/>
      <c r="J28" s="37"/>
      <c r="K28" s="37"/>
      <c r="L28" s="37"/>
      <c r="M28" s="37">
        <v>1</v>
      </c>
      <c r="N28" s="37"/>
      <c r="O28" s="37"/>
      <c r="P28" s="37"/>
      <c r="Q28" s="37"/>
      <c r="R28" s="42"/>
      <c r="S28" s="42"/>
      <c r="T28" s="42"/>
      <c r="U28" s="37"/>
    </row>
    <row r="29" spans="1:22" ht="18.75" customHeight="1" x14ac:dyDescent="0.25">
      <c r="A29" s="31">
        <v>43834</v>
      </c>
      <c r="B29" s="32" t="s">
        <v>27</v>
      </c>
      <c r="D29" s="33"/>
      <c r="E29" s="33" t="s">
        <v>31</v>
      </c>
      <c r="F29" s="36" t="s">
        <v>29</v>
      </c>
      <c r="G29" s="37">
        <v>1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42"/>
      <c r="S29" s="42"/>
      <c r="T29" s="42"/>
      <c r="U29" s="37"/>
    </row>
    <row r="30" spans="1:22" ht="18.75" customHeight="1" x14ac:dyDescent="0.25">
      <c r="A30" s="31">
        <v>43834</v>
      </c>
      <c r="B30" s="32" t="s">
        <v>27</v>
      </c>
      <c r="D30" s="33" t="s">
        <v>291</v>
      </c>
      <c r="E30" s="33" t="s">
        <v>31</v>
      </c>
      <c r="F30" s="36" t="s">
        <v>29</v>
      </c>
      <c r="G30" s="37">
        <v>1</v>
      </c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42"/>
      <c r="S30" s="42"/>
      <c r="T30" s="42"/>
      <c r="U30" s="37"/>
    </row>
    <row r="31" spans="1:22" ht="18.75" customHeight="1" x14ac:dyDescent="0.25">
      <c r="A31" s="31">
        <v>43834</v>
      </c>
      <c r="B31" s="32" t="s">
        <v>27</v>
      </c>
      <c r="D31" s="33" t="s">
        <v>292</v>
      </c>
      <c r="E31" s="33"/>
      <c r="F31" s="36" t="s">
        <v>293</v>
      </c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42"/>
      <c r="S31" s="42"/>
      <c r="T31" s="42"/>
      <c r="U31" s="37">
        <v>1</v>
      </c>
    </row>
    <row r="32" spans="1:22" ht="18.75" customHeight="1" x14ac:dyDescent="0.25">
      <c r="A32" s="31">
        <v>43834</v>
      </c>
      <c r="B32" s="32" t="s">
        <v>27</v>
      </c>
      <c r="D32" s="33" t="s">
        <v>294</v>
      </c>
      <c r="E32" s="33" t="s">
        <v>295</v>
      </c>
      <c r="F32" s="36" t="s">
        <v>191</v>
      </c>
      <c r="G32" s="37">
        <v>1</v>
      </c>
      <c r="H32" s="37">
        <v>1</v>
      </c>
      <c r="I32" s="37"/>
      <c r="J32" s="37"/>
      <c r="K32" s="37"/>
      <c r="L32" s="37"/>
      <c r="M32" s="37"/>
      <c r="N32" s="37"/>
      <c r="O32" s="37"/>
      <c r="P32" s="37"/>
      <c r="Q32" s="37"/>
      <c r="R32" s="42"/>
      <c r="S32" s="42"/>
      <c r="T32" s="42"/>
      <c r="U32" s="37"/>
    </row>
    <row r="33" spans="1:21" ht="18.75" customHeight="1" x14ac:dyDescent="0.25">
      <c r="A33" s="31">
        <v>43834</v>
      </c>
      <c r="B33" s="32" t="s">
        <v>27</v>
      </c>
      <c r="D33" s="33"/>
      <c r="E33" s="33" t="s">
        <v>33</v>
      </c>
      <c r="F33" s="36" t="s">
        <v>29</v>
      </c>
      <c r="G33" s="37">
        <v>1</v>
      </c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2"/>
      <c r="S33" s="42"/>
      <c r="T33" s="42"/>
      <c r="U33" s="37"/>
    </row>
    <row r="34" spans="1:21" ht="18.75" customHeight="1" x14ac:dyDescent="0.25">
      <c r="A34" s="31">
        <v>43835</v>
      </c>
      <c r="B34" s="32" t="s">
        <v>27</v>
      </c>
      <c r="D34" s="33" t="s">
        <v>296</v>
      </c>
      <c r="E34" s="33"/>
      <c r="F34" s="36" t="s">
        <v>29</v>
      </c>
      <c r="G34" s="37">
        <v>1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2"/>
      <c r="S34" s="42"/>
      <c r="T34" s="42"/>
      <c r="U34" s="37"/>
    </row>
    <row r="35" spans="1:21" ht="18.75" customHeight="1" x14ac:dyDescent="0.25">
      <c r="A35" s="31">
        <v>43835</v>
      </c>
      <c r="B35" s="32" t="s">
        <v>27</v>
      </c>
      <c r="D35" s="33" t="s">
        <v>297</v>
      </c>
      <c r="E35" s="33"/>
      <c r="F35" s="36" t="s">
        <v>29</v>
      </c>
      <c r="G35" s="37">
        <v>1</v>
      </c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42"/>
      <c r="S35" s="42"/>
      <c r="T35" s="42"/>
      <c r="U35" s="37"/>
    </row>
    <row r="36" spans="1:21" ht="18.75" customHeight="1" x14ac:dyDescent="0.25">
      <c r="A36" s="31">
        <v>43835</v>
      </c>
      <c r="B36" s="32" t="s">
        <v>27</v>
      </c>
      <c r="D36" s="33" t="s">
        <v>298</v>
      </c>
      <c r="E36" s="33"/>
      <c r="F36" s="36" t="s">
        <v>29</v>
      </c>
      <c r="G36" s="37">
        <v>1</v>
      </c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42"/>
      <c r="S36" s="42"/>
      <c r="T36" s="42"/>
      <c r="U36" s="37"/>
    </row>
    <row r="37" spans="1:21" ht="18.75" customHeight="1" x14ac:dyDescent="0.25">
      <c r="A37" s="31">
        <v>43835</v>
      </c>
      <c r="B37" s="32" t="s">
        <v>27</v>
      </c>
      <c r="D37" s="33" t="s">
        <v>299</v>
      </c>
      <c r="E37" s="33"/>
      <c r="F37" s="36" t="s">
        <v>300</v>
      </c>
      <c r="G37" s="37"/>
      <c r="H37" s="37"/>
      <c r="I37" s="37"/>
      <c r="J37" s="37"/>
      <c r="K37" s="37"/>
      <c r="L37" s="37"/>
      <c r="M37" s="37"/>
      <c r="N37" s="37"/>
      <c r="O37" s="37"/>
      <c r="P37" s="37">
        <v>1</v>
      </c>
      <c r="Q37" s="37"/>
      <c r="R37" s="42"/>
      <c r="S37" s="42"/>
      <c r="T37" s="42"/>
      <c r="U37" s="37"/>
    </row>
    <row r="38" spans="1:21" ht="18.75" customHeight="1" x14ac:dyDescent="0.25">
      <c r="A38" s="31">
        <v>43835</v>
      </c>
      <c r="B38" s="32" t="s">
        <v>27</v>
      </c>
      <c r="D38" s="33" t="s">
        <v>301</v>
      </c>
      <c r="E38" s="33"/>
      <c r="F38" s="36" t="s">
        <v>300</v>
      </c>
      <c r="G38" s="37"/>
      <c r="H38" s="37"/>
      <c r="I38" s="37"/>
      <c r="J38" s="37"/>
      <c r="K38" s="37"/>
      <c r="L38" s="37"/>
      <c r="M38" s="37"/>
      <c r="N38" s="37"/>
      <c r="O38" s="37"/>
      <c r="P38" s="37">
        <v>1</v>
      </c>
      <c r="Q38" s="37"/>
      <c r="R38" s="42"/>
      <c r="S38" s="42"/>
      <c r="T38" s="42"/>
      <c r="U38" s="37"/>
    </row>
    <row r="39" spans="1:21" ht="18.75" customHeight="1" x14ac:dyDescent="0.25">
      <c r="A39" s="31">
        <v>43835</v>
      </c>
      <c r="B39" s="32" t="s">
        <v>27</v>
      </c>
      <c r="D39" s="33" t="s">
        <v>302</v>
      </c>
      <c r="E39" s="33"/>
      <c r="F39" s="36" t="s">
        <v>29</v>
      </c>
      <c r="G39" s="37">
        <v>1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42"/>
      <c r="S39" s="42"/>
      <c r="T39" s="42"/>
      <c r="U39" s="37"/>
    </row>
    <row r="40" spans="1:21" ht="18.75" customHeight="1" x14ac:dyDescent="0.25">
      <c r="A40" s="31">
        <v>43836</v>
      </c>
      <c r="B40" s="32" t="s">
        <v>334</v>
      </c>
      <c r="D40" s="33" t="s">
        <v>355</v>
      </c>
      <c r="E40" s="33"/>
      <c r="F40" s="36" t="s">
        <v>354</v>
      </c>
      <c r="G40" s="37"/>
      <c r="H40" s="37"/>
      <c r="I40" s="37"/>
      <c r="J40" s="37"/>
      <c r="K40" s="37"/>
      <c r="L40" s="37"/>
      <c r="M40" s="37"/>
      <c r="N40" s="37"/>
      <c r="O40" s="37"/>
      <c r="P40" s="37">
        <v>1</v>
      </c>
      <c r="Q40" s="37"/>
      <c r="R40" s="42"/>
      <c r="S40" s="42"/>
      <c r="T40" s="42"/>
      <c r="U40" s="37"/>
    </row>
    <row r="41" spans="1:21" ht="18.75" customHeight="1" x14ac:dyDescent="0.25">
      <c r="A41" s="31">
        <v>43836</v>
      </c>
      <c r="B41" s="32" t="s">
        <v>334</v>
      </c>
      <c r="D41" s="33" t="s">
        <v>356</v>
      </c>
      <c r="E41" s="33"/>
      <c r="F41" s="36" t="s">
        <v>357</v>
      </c>
      <c r="G41" s="37">
        <v>1</v>
      </c>
      <c r="H41" s="37">
        <v>1</v>
      </c>
      <c r="I41" s="37"/>
      <c r="J41" s="37"/>
      <c r="K41" s="37">
        <v>1</v>
      </c>
      <c r="L41" s="37"/>
      <c r="M41" s="37"/>
      <c r="N41" s="37"/>
      <c r="O41" s="37"/>
      <c r="P41" s="37">
        <v>1</v>
      </c>
      <c r="Q41" s="37"/>
      <c r="R41" s="42"/>
      <c r="S41" s="42"/>
      <c r="T41" s="42"/>
      <c r="U41" s="37"/>
    </row>
    <row r="42" spans="1:21" ht="18.75" customHeight="1" x14ac:dyDescent="0.25">
      <c r="A42" s="31">
        <v>43836</v>
      </c>
      <c r="B42" s="32" t="s">
        <v>334</v>
      </c>
      <c r="D42" s="33" t="s">
        <v>358</v>
      </c>
      <c r="E42" s="33"/>
      <c r="F42" s="36" t="s">
        <v>359</v>
      </c>
      <c r="G42" s="37"/>
      <c r="H42" s="37">
        <v>1</v>
      </c>
      <c r="I42" s="37"/>
      <c r="J42" s="37"/>
      <c r="K42" s="37"/>
      <c r="L42" s="37"/>
      <c r="M42" s="37"/>
      <c r="N42" s="37"/>
      <c r="O42" s="37"/>
      <c r="P42" s="37"/>
      <c r="Q42" s="37"/>
      <c r="R42" s="42"/>
      <c r="S42" s="42"/>
      <c r="T42" s="42"/>
      <c r="U42" s="37"/>
    </row>
    <row r="43" spans="1:21" ht="18.75" customHeight="1" x14ac:dyDescent="0.25">
      <c r="A43" s="31">
        <v>43836</v>
      </c>
      <c r="B43" s="32" t="s">
        <v>334</v>
      </c>
      <c r="D43" s="33" t="s">
        <v>90</v>
      </c>
      <c r="E43" s="33"/>
      <c r="F43" s="36" t="s">
        <v>281</v>
      </c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>
        <v>1</v>
      </c>
      <c r="R43" s="42"/>
      <c r="S43" s="42"/>
      <c r="T43" s="42"/>
      <c r="U43" s="37"/>
    </row>
    <row r="44" spans="1:21" ht="17.25" customHeight="1" x14ac:dyDescent="0.25">
      <c r="A44" s="31">
        <v>43836</v>
      </c>
      <c r="B44" s="32" t="s">
        <v>28</v>
      </c>
      <c r="D44" s="33" t="s">
        <v>67</v>
      </c>
      <c r="E44" s="33"/>
      <c r="F44" s="36" t="s">
        <v>29</v>
      </c>
      <c r="G44" s="37">
        <v>1</v>
      </c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42"/>
      <c r="S44" s="42"/>
      <c r="T44" s="42"/>
      <c r="U44" s="37"/>
    </row>
    <row r="45" spans="1:21" s="45" customFormat="1" ht="17.25" customHeight="1" x14ac:dyDescent="0.25">
      <c r="A45" s="31">
        <v>43836</v>
      </c>
      <c r="B45" s="32" t="s">
        <v>28</v>
      </c>
      <c r="C45" s="41"/>
      <c r="D45" s="45" t="s">
        <v>68</v>
      </c>
      <c r="F45" s="40" t="s">
        <v>58</v>
      </c>
      <c r="G45" s="37"/>
      <c r="H45" s="37"/>
      <c r="I45" s="37"/>
      <c r="J45" s="37"/>
      <c r="K45" s="37"/>
      <c r="L45" s="37"/>
      <c r="M45" s="37">
        <v>1</v>
      </c>
      <c r="N45" s="37"/>
      <c r="O45" s="37"/>
      <c r="P45" s="37"/>
      <c r="Q45" s="37"/>
      <c r="R45" s="42"/>
      <c r="S45" s="42"/>
      <c r="T45" s="42"/>
      <c r="U45" s="37"/>
    </row>
    <row r="46" spans="1:21" s="45" customFormat="1" ht="17.25" customHeight="1" x14ac:dyDescent="0.25">
      <c r="A46" s="31">
        <v>43836</v>
      </c>
      <c r="B46" s="32" t="s">
        <v>28</v>
      </c>
      <c r="C46" s="41"/>
      <c r="D46" s="45" t="s">
        <v>69</v>
      </c>
      <c r="F46" s="40" t="s">
        <v>29</v>
      </c>
      <c r="G46" s="37">
        <v>1</v>
      </c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42"/>
      <c r="S46" s="42"/>
      <c r="T46" s="42"/>
      <c r="U46" s="37"/>
    </row>
    <row r="47" spans="1:21" s="45" customFormat="1" ht="17.25" customHeight="1" x14ac:dyDescent="0.25">
      <c r="A47" s="31">
        <v>43836</v>
      </c>
      <c r="B47" s="32" t="s">
        <v>28</v>
      </c>
      <c r="C47" s="41">
        <v>19822</v>
      </c>
      <c r="D47" s="45" t="s">
        <v>70</v>
      </c>
      <c r="E47" s="45" t="s">
        <v>57</v>
      </c>
      <c r="F47" s="40" t="s">
        <v>71</v>
      </c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42"/>
      <c r="S47" s="42"/>
      <c r="T47" s="42"/>
      <c r="U47" s="37">
        <v>1</v>
      </c>
    </row>
    <row r="48" spans="1:21" s="45" customFormat="1" ht="17.25" customHeight="1" x14ac:dyDescent="0.25">
      <c r="A48" s="31">
        <v>43836</v>
      </c>
      <c r="B48" s="32" t="s">
        <v>28</v>
      </c>
      <c r="C48" s="41">
        <v>19860</v>
      </c>
      <c r="D48" s="45" t="s">
        <v>72</v>
      </c>
      <c r="E48" s="45" t="s">
        <v>41</v>
      </c>
      <c r="F48" s="40" t="s">
        <v>71</v>
      </c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42"/>
      <c r="S48" s="42"/>
      <c r="T48" s="42"/>
      <c r="U48" s="37">
        <v>1</v>
      </c>
    </row>
    <row r="49" spans="1:21" s="45" customFormat="1" ht="17.25" customHeight="1" x14ac:dyDescent="0.25">
      <c r="A49" s="31">
        <v>43836</v>
      </c>
      <c r="B49" s="32" t="s">
        <v>28</v>
      </c>
      <c r="C49" s="41">
        <v>19829</v>
      </c>
      <c r="D49" s="45" t="s">
        <v>73</v>
      </c>
      <c r="F49" s="40" t="s">
        <v>29</v>
      </c>
      <c r="G49" s="37">
        <v>1</v>
      </c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2"/>
      <c r="S49" s="42"/>
      <c r="T49" s="42"/>
      <c r="U49" s="37"/>
    </row>
    <row r="50" spans="1:21" s="45" customFormat="1" ht="17.25" customHeight="1" x14ac:dyDescent="0.25">
      <c r="A50" s="31">
        <v>43836</v>
      </c>
      <c r="B50" s="32" t="s">
        <v>28</v>
      </c>
      <c r="C50" s="41">
        <v>19845</v>
      </c>
      <c r="D50" s="45" t="s">
        <v>74</v>
      </c>
      <c r="F50" s="40" t="s">
        <v>75</v>
      </c>
      <c r="G50" s="37"/>
      <c r="H50" s="37"/>
      <c r="I50" s="37"/>
      <c r="J50" s="37"/>
      <c r="K50" s="37"/>
      <c r="L50" s="37"/>
      <c r="M50" s="37">
        <v>1</v>
      </c>
      <c r="N50" s="37"/>
      <c r="O50" s="37"/>
      <c r="P50" s="37"/>
      <c r="Q50" s="37"/>
      <c r="R50" s="42"/>
      <c r="S50" s="42"/>
      <c r="T50" s="42"/>
      <c r="U50" s="37"/>
    </row>
    <row r="51" spans="1:21" s="45" customFormat="1" ht="17.25" customHeight="1" x14ac:dyDescent="0.25">
      <c r="A51" s="31">
        <v>43836</v>
      </c>
      <c r="B51" s="32" t="s">
        <v>28</v>
      </c>
      <c r="C51" s="41"/>
      <c r="D51" s="45" t="s">
        <v>76</v>
      </c>
      <c r="F51" s="40" t="s">
        <v>29</v>
      </c>
      <c r="G51" s="37">
        <v>1</v>
      </c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42"/>
      <c r="S51" s="42"/>
      <c r="T51" s="42"/>
      <c r="U51" s="37"/>
    </row>
    <row r="52" spans="1:21" s="45" customFormat="1" ht="17.25" customHeight="1" x14ac:dyDescent="0.25">
      <c r="A52" s="31">
        <v>43836</v>
      </c>
      <c r="B52" s="32" t="s">
        <v>28</v>
      </c>
      <c r="C52" s="41">
        <v>19862</v>
      </c>
      <c r="D52" s="45" t="s">
        <v>77</v>
      </c>
      <c r="F52" s="40" t="s">
        <v>29</v>
      </c>
      <c r="G52" s="37">
        <v>1</v>
      </c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42"/>
      <c r="S52" s="42"/>
      <c r="T52" s="42"/>
      <c r="U52" s="37"/>
    </row>
    <row r="53" spans="1:21" s="45" customFormat="1" ht="17.25" customHeight="1" x14ac:dyDescent="0.25">
      <c r="A53" s="31">
        <v>43836</v>
      </c>
      <c r="B53" s="32" t="s">
        <v>27</v>
      </c>
      <c r="C53" s="41"/>
      <c r="D53" s="45" t="s">
        <v>303</v>
      </c>
      <c r="F53" s="40" t="s">
        <v>304</v>
      </c>
      <c r="G53" s="37"/>
      <c r="H53" s="37"/>
      <c r="I53" s="37"/>
      <c r="J53" s="37"/>
      <c r="K53" s="37"/>
      <c r="L53" s="37"/>
      <c r="M53" s="37"/>
      <c r="N53" s="37"/>
      <c r="O53" s="37">
        <v>1</v>
      </c>
      <c r="P53" s="37"/>
      <c r="Q53" s="37"/>
      <c r="R53" s="42"/>
      <c r="S53" s="42"/>
      <c r="T53" s="42"/>
      <c r="U53" s="37"/>
    </row>
    <row r="54" spans="1:21" s="45" customFormat="1" ht="17.25" customHeight="1" x14ac:dyDescent="0.25">
      <c r="A54" s="31">
        <v>43836</v>
      </c>
      <c r="B54" s="32" t="s">
        <v>27</v>
      </c>
      <c r="C54" s="41"/>
      <c r="D54" s="45" t="s">
        <v>305</v>
      </c>
      <c r="F54" s="40" t="s">
        <v>29</v>
      </c>
      <c r="G54" s="37">
        <v>1</v>
      </c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42"/>
      <c r="S54" s="42"/>
      <c r="T54" s="42"/>
      <c r="U54" s="37"/>
    </row>
    <row r="55" spans="1:21" s="45" customFormat="1" ht="17.25" customHeight="1" x14ac:dyDescent="0.25">
      <c r="A55" s="31">
        <v>43836</v>
      </c>
      <c r="B55" s="32" t="s">
        <v>27</v>
      </c>
      <c r="C55" s="41"/>
      <c r="D55" s="45" t="s">
        <v>306</v>
      </c>
      <c r="F55" s="40" t="s">
        <v>307</v>
      </c>
      <c r="G55" s="37"/>
      <c r="H55" s="37"/>
      <c r="I55" s="37"/>
      <c r="J55" s="37"/>
      <c r="K55" s="37"/>
      <c r="L55" s="37"/>
      <c r="M55" s="37"/>
      <c r="N55" s="37"/>
      <c r="O55" s="37"/>
      <c r="P55" s="37">
        <v>1</v>
      </c>
      <c r="Q55" s="37"/>
      <c r="R55" s="42"/>
      <c r="S55" s="42"/>
      <c r="T55" s="42"/>
      <c r="U55" s="37"/>
    </row>
    <row r="56" spans="1:21" s="45" customFormat="1" ht="17.25" customHeight="1" x14ac:dyDescent="0.25">
      <c r="A56" s="31">
        <v>43837</v>
      </c>
      <c r="B56" s="32" t="s">
        <v>334</v>
      </c>
      <c r="C56" s="41"/>
      <c r="D56" s="45" t="s">
        <v>39</v>
      </c>
      <c r="E56" s="45" t="s">
        <v>32</v>
      </c>
      <c r="F56" s="40" t="s">
        <v>360</v>
      </c>
      <c r="G56" s="37">
        <v>1</v>
      </c>
      <c r="H56" s="37">
        <v>1</v>
      </c>
      <c r="I56" s="37">
        <v>1</v>
      </c>
      <c r="J56" s="37"/>
      <c r="K56" s="37">
        <v>1</v>
      </c>
      <c r="L56" s="37"/>
      <c r="M56" s="37"/>
      <c r="N56" s="37"/>
      <c r="O56" s="37"/>
      <c r="P56" s="37"/>
      <c r="Q56" s="37">
        <v>1</v>
      </c>
      <c r="R56" s="42"/>
      <c r="S56" s="42"/>
      <c r="T56" s="42"/>
      <c r="U56" s="37"/>
    </row>
    <row r="57" spans="1:21" s="45" customFormat="1" ht="17.25" customHeight="1" x14ac:dyDescent="0.25">
      <c r="A57" s="31">
        <v>43837</v>
      </c>
      <c r="B57" s="32" t="s">
        <v>28</v>
      </c>
      <c r="C57" s="41">
        <v>19858</v>
      </c>
      <c r="D57" s="45" t="s">
        <v>78</v>
      </c>
      <c r="F57" s="40" t="s">
        <v>79</v>
      </c>
      <c r="G57" s="37"/>
      <c r="H57" s="37"/>
      <c r="I57" s="37"/>
      <c r="J57" s="37"/>
      <c r="K57" s="37"/>
      <c r="L57" s="37"/>
      <c r="M57" s="37">
        <v>1</v>
      </c>
      <c r="N57" s="37"/>
      <c r="O57" s="37"/>
      <c r="P57" s="37"/>
      <c r="Q57" s="37"/>
      <c r="R57" s="42"/>
      <c r="S57" s="42"/>
      <c r="T57" s="42"/>
      <c r="U57" s="37"/>
    </row>
    <row r="58" spans="1:21" s="45" customFormat="1" ht="17.25" customHeight="1" x14ac:dyDescent="0.25">
      <c r="A58" s="31">
        <v>43837</v>
      </c>
      <c r="B58" s="32" t="s">
        <v>28</v>
      </c>
      <c r="C58" s="41">
        <v>19929</v>
      </c>
      <c r="D58" s="45" t="s">
        <v>80</v>
      </c>
      <c r="F58" s="40" t="s">
        <v>81</v>
      </c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42"/>
      <c r="S58" s="42"/>
      <c r="T58" s="42"/>
      <c r="U58" s="37">
        <v>1</v>
      </c>
    </row>
    <row r="59" spans="1:21" s="39" customFormat="1" ht="17.25" customHeight="1" x14ac:dyDescent="0.25">
      <c r="A59" s="31">
        <v>43837</v>
      </c>
      <c r="B59" s="32" t="s">
        <v>28</v>
      </c>
      <c r="C59" s="41">
        <v>19844</v>
      </c>
      <c r="D59" s="39" t="s">
        <v>82</v>
      </c>
      <c r="E59" s="45"/>
      <c r="F59" s="40" t="s">
        <v>83</v>
      </c>
      <c r="G59" s="37">
        <v>1</v>
      </c>
      <c r="H59" s="37">
        <v>1</v>
      </c>
      <c r="I59" s="37"/>
      <c r="J59" s="37"/>
      <c r="K59" s="37"/>
      <c r="L59" s="37"/>
      <c r="M59" s="37"/>
      <c r="N59" s="37"/>
      <c r="O59" s="37"/>
      <c r="P59" s="37"/>
      <c r="Q59" s="37"/>
      <c r="R59" s="42"/>
      <c r="S59" s="42"/>
      <c r="T59" s="42"/>
      <c r="U59" s="37"/>
    </row>
    <row r="60" spans="1:21" s="39" customFormat="1" ht="17.25" customHeight="1" x14ac:dyDescent="0.25">
      <c r="A60" s="31">
        <v>43837</v>
      </c>
      <c r="B60" s="32" t="s">
        <v>28</v>
      </c>
      <c r="C60" s="41"/>
      <c r="D60" s="39" t="s">
        <v>84</v>
      </c>
      <c r="E60" s="45"/>
      <c r="F60" s="40" t="s">
        <v>85</v>
      </c>
      <c r="G60" s="37"/>
      <c r="H60" s="37"/>
      <c r="I60" s="37"/>
      <c r="J60" s="37"/>
      <c r="K60" s="37"/>
      <c r="L60" s="37"/>
      <c r="M60" s="37"/>
      <c r="N60" s="37"/>
      <c r="O60" s="37"/>
      <c r="P60" s="37">
        <v>1</v>
      </c>
      <c r="Q60" s="37"/>
      <c r="R60" s="42"/>
      <c r="S60" s="42"/>
      <c r="T60" s="42"/>
      <c r="U60" s="37"/>
    </row>
    <row r="61" spans="1:21" s="39" customFormat="1" ht="17.25" customHeight="1" x14ac:dyDescent="0.25">
      <c r="A61" s="31">
        <v>43837</v>
      </c>
      <c r="B61" s="32" t="s">
        <v>28</v>
      </c>
      <c r="C61" s="41"/>
      <c r="D61" s="39" t="s">
        <v>86</v>
      </c>
      <c r="E61" s="45"/>
      <c r="F61" s="40" t="s">
        <v>87</v>
      </c>
      <c r="G61" s="37">
        <v>1</v>
      </c>
      <c r="H61" s="37"/>
      <c r="I61" s="37"/>
      <c r="J61" s="37"/>
      <c r="K61" s="37"/>
      <c r="L61" s="37"/>
      <c r="M61" s="37"/>
      <c r="N61" s="37">
        <v>1</v>
      </c>
      <c r="O61" s="37"/>
      <c r="P61" s="37"/>
      <c r="Q61" s="37"/>
      <c r="R61" s="42"/>
      <c r="S61" s="42"/>
      <c r="T61" s="42"/>
      <c r="U61" s="37"/>
    </row>
    <row r="62" spans="1:21" s="39" customFormat="1" ht="17.25" customHeight="1" x14ac:dyDescent="0.25">
      <c r="A62" s="31">
        <v>43837</v>
      </c>
      <c r="B62" s="32" t="s">
        <v>28</v>
      </c>
      <c r="C62" s="41"/>
      <c r="D62" s="39" t="s">
        <v>88</v>
      </c>
      <c r="E62" s="45"/>
      <c r="F62" s="40" t="s">
        <v>54</v>
      </c>
      <c r="G62" s="37"/>
      <c r="H62" s="37">
        <v>1</v>
      </c>
      <c r="I62" s="37"/>
      <c r="J62" s="37"/>
      <c r="K62" s="37"/>
      <c r="L62" s="37"/>
      <c r="M62" s="37"/>
      <c r="N62" s="37"/>
      <c r="O62" s="37"/>
      <c r="P62" s="37"/>
      <c r="Q62" s="37"/>
      <c r="R62" s="42"/>
      <c r="S62" s="42"/>
      <c r="T62" s="42"/>
      <c r="U62" s="37"/>
    </row>
    <row r="63" spans="1:21" s="39" customFormat="1" ht="17.25" customHeight="1" x14ac:dyDescent="0.25">
      <c r="A63" s="31">
        <v>43837</v>
      </c>
      <c r="B63" s="32" t="s">
        <v>28</v>
      </c>
      <c r="C63" s="41"/>
      <c r="D63" s="39" t="s">
        <v>89</v>
      </c>
      <c r="E63" s="45"/>
      <c r="F63" s="40" t="s">
        <v>58</v>
      </c>
      <c r="G63" s="37"/>
      <c r="H63" s="37"/>
      <c r="I63" s="37"/>
      <c r="J63" s="37"/>
      <c r="K63" s="37"/>
      <c r="L63" s="37"/>
      <c r="M63" s="37">
        <v>1</v>
      </c>
      <c r="N63" s="37"/>
      <c r="O63" s="37"/>
      <c r="P63" s="37"/>
      <c r="Q63" s="37"/>
      <c r="R63" s="42"/>
      <c r="S63" s="42"/>
      <c r="T63" s="42"/>
      <c r="U63" s="37"/>
    </row>
    <row r="64" spans="1:21" s="39" customFormat="1" ht="17.25" customHeight="1" x14ac:dyDescent="0.25">
      <c r="A64" s="31">
        <v>43837</v>
      </c>
      <c r="B64" s="32" t="s">
        <v>28</v>
      </c>
      <c r="C64" s="41">
        <v>19975</v>
      </c>
      <c r="D64" s="39" t="s">
        <v>90</v>
      </c>
      <c r="E64" s="45"/>
      <c r="F64" s="40" t="s">
        <v>29</v>
      </c>
      <c r="G64" s="37">
        <v>1</v>
      </c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42"/>
      <c r="S64" s="42"/>
      <c r="T64" s="42"/>
      <c r="U64" s="37"/>
    </row>
    <row r="65" spans="1:21" s="39" customFormat="1" ht="17.25" customHeight="1" x14ac:dyDescent="0.25">
      <c r="A65" s="31">
        <v>43837</v>
      </c>
      <c r="B65" s="32" t="s">
        <v>28</v>
      </c>
      <c r="C65" s="41">
        <v>19882</v>
      </c>
      <c r="D65" s="39" t="s">
        <v>91</v>
      </c>
      <c r="E65" s="45"/>
      <c r="F65" s="40" t="s">
        <v>75</v>
      </c>
      <c r="G65" s="37"/>
      <c r="H65" s="37"/>
      <c r="I65" s="37"/>
      <c r="J65" s="37"/>
      <c r="K65" s="37"/>
      <c r="L65" s="37"/>
      <c r="M65" s="37">
        <v>1</v>
      </c>
      <c r="N65" s="37"/>
      <c r="O65" s="37"/>
      <c r="P65" s="37"/>
      <c r="Q65" s="37"/>
      <c r="R65" s="42"/>
      <c r="S65" s="42"/>
      <c r="T65" s="42"/>
      <c r="U65" s="37"/>
    </row>
    <row r="66" spans="1:21" s="39" customFormat="1" ht="17.25" customHeight="1" x14ac:dyDescent="0.25">
      <c r="A66" s="31">
        <v>43837</v>
      </c>
      <c r="B66" s="32" t="s">
        <v>28</v>
      </c>
      <c r="C66" s="41">
        <v>19826</v>
      </c>
      <c r="D66" s="39" t="s">
        <v>92</v>
      </c>
      <c r="E66" s="45"/>
      <c r="F66" s="40" t="s">
        <v>93</v>
      </c>
      <c r="G66" s="37"/>
      <c r="H66" s="37"/>
      <c r="I66" s="37"/>
      <c r="J66" s="37"/>
      <c r="K66" s="37"/>
      <c r="L66" s="37"/>
      <c r="M66" s="37"/>
      <c r="N66" s="37"/>
      <c r="O66" s="37"/>
      <c r="P66" s="37">
        <v>1</v>
      </c>
      <c r="Q66" s="37"/>
      <c r="R66" s="42"/>
      <c r="S66" s="42"/>
      <c r="T66" s="42"/>
      <c r="U66" s="37"/>
    </row>
    <row r="67" spans="1:21" s="39" customFormat="1" ht="17.25" customHeight="1" x14ac:dyDescent="0.25">
      <c r="A67" s="31">
        <v>43837</v>
      </c>
      <c r="B67" s="32" t="s">
        <v>27</v>
      </c>
      <c r="C67" s="41"/>
      <c r="D67" s="39" t="s">
        <v>400</v>
      </c>
      <c r="E67" s="45"/>
      <c r="F67" s="40" t="s">
        <v>318</v>
      </c>
      <c r="G67" s="37"/>
      <c r="H67" s="37"/>
      <c r="I67" s="37"/>
      <c r="J67" s="37"/>
      <c r="K67" s="37"/>
      <c r="L67" s="37"/>
      <c r="M67" s="37"/>
      <c r="N67" s="37"/>
      <c r="O67" s="37"/>
      <c r="P67" s="37">
        <v>1</v>
      </c>
      <c r="Q67" s="37"/>
      <c r="R67" s="42"/>
      <c r="S67" s="42"/>
      <c r="T67" s="42"/>
      <c r="U67" s="37"/>
    </row>
    <row r="68" spans="1:21" s="39" customFormat="1" ht="17.25" customHeight="1" x14ac:dyDescent="0.25">
      <c r="A68" s="31">
        <v>43837</v>
      </c>
      <c r="B68" s="32" t="s">
        <v>27</v>
      </c>
      <c r="C68" s="41"/>
      <c r="E68" s="45" t="s">
        <v>41</v>
      </c>
      <c r="F68" s="40" t="s">
        <v>401</v>
      </c>
      <c r="G68" s="37"/>
      <c r="H68" s="37"/>
      <c r="I68" s="37"/>
      <c r="J68" s="37"/>
      <c r="K68" s="37"/>
      <c r="L68" s="37"/>
      <c r="M68" s="37"/>
      <c r="N68" s="37"/>
      <c r="O68" s="37"/>
      <c r="P68" s="37">
        <v>1</v>
      </c>
      <c r="Q68" s="37"/>
      <c r="R68" s="42"/>
      <c r="S68" s="42"/>
      <c r="T68" s="42"/>
      <c r="U68" s="37"/>
    </row>
    <row r="69" spans="1:21" s="39" customFormat="1" ht="17.25" customHeight="1" x14ac:dyDescent="0.25">
      <c r="A69" s="31">
        <v>43837</v>
      </c>
      <c r="B69" s="32" t="s">
        <v>27</v>
      </c>
      <c r="C69" s="41"/>
      <c r="D69" s="39" t="s">
        <v>402</v>
      </c>
      <c r="E69" s="45"/>
      <c r="F69" s="40" t="s">
        <v>318</v>
      </c>
      <c r="G69" s="37"/>
      <c r="H69" s="37"/>
      <c r="I69" s="37"/>
      <c r="J69" s="37"/>
      <c r="K69" s="37"/>
      <c r="L69" s="37"/>
      <c r="M69" s="37"/>
      <c r="N69" s="37"/>
      <c r="O69" s="37"/>
      <c r="P69" s="37">
        <v>1</v>
      </c>
      <c r="Q69" s="37"/>
      <c r="R69" s="42"/>
      <c r="S69" s="42"/>
      <c r="T69" s="42"/>
      <c r="U69" s="37"/>
    </row>
    <row r="70" spans="1:21" s="39" customFormat="1" ht="17.25" customHeight="1" x14ac:dyDescent="0.25">
      <c r="A70" s="31">
        <v>43837</v>
      </c>
      <c r="B70" s="32" t="s">
        <v>27</v>
      </c>
      <c r="C70" s="41"/>
      <c r="D70" s="39" t="s">
        <v>403</v>
      </c>
      <c r="E70" s="45"/>
      <c r="F70" s="40" t="s">
        <v>318</v>
      </c>
      <c r="G70" s="37"/>
      <c r="H70" s="37"/>
      <c r="I70" s="37"/>
      <c r="J70" s="37"/>
      <c r="K70" s="37"/>
      <c r="L70" s="37"/>
      <c r="M70" s="37"/>
      <c r="N70" s="37"/>
      <c r="O70" s="37"/>
      <c r="P70" s="37">
        <v>1</v>
      </c>
      <c r="Q70" s="37"/>
      <c r="R70" s="42"/>
      <c r="S70" s="42"/>
      <c r="T70" s="42"/>
      <c r="U70" s="37"/>
    </row>
    <row r="71" spans="1:21" s="39" customFormat="1" ht="17.25" customHeight="1" x14ac:dyDescent="0.25">
      <c r="A71" s="31">
        <v>43837</v>
      </c>
      <c r="B71" s="32" t="s">
        <v>27</v>
      </c>
      <c r="C71" s="41"/>
      <c r="D71" s="39" t="s">
        <v>405</v>
      </c>
      <c r="E71" s="45"/>
      <c r="F71" s="40" t="s">
        <v>29</v>
      </c>
      <c r="G71" s="37">
        <v>1</v>
      </c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42"/>
      <c r="S71" s="42"/>
      <c r="T71" s="42"/>
      <c r="U71" s="37"/>
    </row>
    <row r="72" spans="1:21" s="39" customFormat="1" ht="17.25" customHeight="1" x14ac:dyDescent="0.25">
      <c r="A72" s="31">
        <v>43837</v>
      </c>
      <c r="B72" s="32" t="s">
        <v>27</v>
      </c>
      <c r="C72" s="41"/>
      <c r="D72" s="39" t="s">
        <v>406</v>
      </c>
      <c r="E72" s="45" t="s">
        <v>407</v>
      </c>
      <c r="F72" s="40" t="s">
        <v>404</v>
      </c>
      <c r="G72" s="37">
        <v>2</v>
      </c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42"/>
      <c r="S72" s="42"/>
      <c r="T72" s="42"/>
      <c r="U72" s="37"/>
    </row>
    <row r="73" spans="1:21" s="39" customFormat="1" ht="17.25" customHeight="1" x14ac:dyDescent="0.25">
      <c r="A73" s="31">
        <v>43838</v>
      </c>
      <c r="B73" s="32" t="s">
        <v>334</v>
      </c>
      <c r="C73" s="41"/>
      <c r="D73" s="39" t="s">
        <v>361</v>
      </c>
      <c r="E73" s="45" t="s">
        <v>41</v>
      </c>
      <c r="F73" s="40" t="s">
        <v>29</v>
      </c>
      <c r="G73" s="37">
        <v>1</v>
      </c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42"/>
      <c r="S73" s="42"/>
      <c r="T73" s="42"/>
      <c r="U73" s="37"/>
    </row>
    <row r="74" spans="1:21" s="39" customFormat="1" ht="17.25" customHeight="1" x14ac:dyDescent="0.25">
      <c r="A74" s="31">
        <v>43838</v>
      </c>
      <c r="B74" s="32" t="s">
        <v>334</v>
      </c>
      <c r="C74" s="41"/>
      <c r="D74" s="39" t="s">
        <v>362</v>
      </c>
      <c r="E74" s="45" t="s">
        <v>41</v>
      </c>
      <c r="F74" s="40" t="s">
        <v>363</v>
      </c>
      <c r="G74" s="37">
        <v>1</v>
      </c>
      <c r="H74" s="37"/>
      <c r="I74" s="37"/>
      <c r="J74" s="37"/>
      <c r="K74" s="37"/>
      <c r="L74" s="37"/>
      <c r="M74" s="37">
        <v>1</v>
      </c>
      <c r="N74" s="37"/>
      <c r="O74" s="37"/>
      <c r="P74" s="37"/>
      <c r="Q74" s="37"/>
      <c r="R74" s="42"/>
      <c r="S74" s="42"/>
      <c r="T74" s="42"/>
      <c r="U74" s="37"/>
    </row>
    <row r="75" spans="1:21" s="39" customFormat="1" ht="17.25" customHeight="1" x14ac:dyDescent="0.25">
      <c r="A75" s="31">
        <v>43838</v>
      </c>
      <c r="B75" s="32" t="s">
        <v>334</v>
      </c>
      <c r="C75" s="41"/>
      <c r="D75" s="39" t="s">
        <v>364</v>
      </c>
      <c r="E75" s="45" t="s">
        <v>41</v>
      </c>
      <c r="F75" s="40" t="s">
        <v>363</v>
      </c>
      <c r="G75" s="37">
        <v>1</v>
      </c>
      <c r="H75" s="37"/>
      <c r="I75" s="37"/>
      <c r="J75" s="37"/>
      <c r="K75" s="37"/>
      <c r="L75" s="37"/>
      <c r="M75" s="37">
        <v>1</v>
      </c>
      <c r="N75" s="37"/>
      <c r="O75" s="37"/>
      <c r="P75" s="37"/>
      <c r="Q75" s="37"/>
      <c r="R75" s="42"/>
      <c r="S75" s="42"/>
      <c r="T75" s="42"/>
      <c r="U75" s="37"/>
    </row>
    <row r="76" spans="1:21" s="39" customFormat="1" ht="17.25" customHeight="1" x14ac:dyDescent="0.25">
      <c r="A76" s="31">
        <v>43838</v>
      </c>
      <c r="B76" s="32" t="s">
        <v>334</v>
      </c>
      <c r="C76" s="41"/>
      <c r="D76" s="39" t="s">
        <v>365</v>
      </c>
      <c r="E76" s="45" t="s">
        <v>41</v>
      </c>
      <c r="F76" s="40" t="s">
        <v>29</v>
      </c>
      <c r="G76" s="37">
        <v>1</v>
      </c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42"/>
      <c r="S76" s="42"/>
      <c r="T76" s="42"/>
      <c r="U76" s="37"/>
    </row>
    <row r="77" spans="1:21" s="39" customFormat="1" ht="17.25" customHeight="1" x14ac:dyDescent="0.25">
      <c r="A77" s="31">
        <v>43838</v>
      </c>
      <c r="B77" s="32" t="s">
        <v>334</v>
      </c>
      <c r="C77" s="41"/>
      <c r="D77" s="39" t="s">
        <v>366</v>
      </c>
      <c r="E77" s="45"/>
      <c r="F77" s="40" t="s">
        <v>367</v>
      </c>
      <c r="G77" s="37">
        <v>1</v>
      </c>
      <c r="H77" s="37">
        <v>1</v>
      </c>
      <c r="I77" s="37"/>
      <c r="J77" s="37"/>
      <c r="K77" s="37"/>
      <c r="L77" s="37"/>
      <c r="M77" s="37"/>
      <c r="N77" s="37"/>
      <c r="O77" s="37"/>
      <c r="P77" s="37"/>
      <c r="Q77" s="37"/>
      <c r="R77" s="42"/>
      <c r="S77" s="42"/>
      <c r="T77" s="42"/>
      <c r="U77" s="37"/>
    </row>
    <row r="78" spans="1:21" s="39" customFormat="1" ht="17.25" customHeight="1" x14ac:dyDescent="0.25">
      <c r="A78" s="31">
        <v>43838</v>
      </c>
      <c r="B78" s="32" t="s">
        <v>334</v>
      </c>
      <c r="C78" s="41"/>
      <c r="D78" s="39" t="s">
        <v>368</v>
      </c>
      <c r="E78" s="45"/>
      <c r="F78" s="40" t="s">
        <v>369</v>
      </c>
      <c r="G78" s="37">
        <v>1</v>
      </c>
      <c r="H78" s="37"/>
      <c r="I78" s="37"/>
      <c r="J78" s="37"/>
      <c r="K78" s="37"/>
      <c r="L78" s="37"/>
      <c r="M78" s="37">
        <v>2</v>
      </c>
      <c r="N78" s="37"/>
      <c r="O78" s="37"/>
      <c r="P78" s="37"/>
      <c r="Q78" s="37"/>
      <c r="R78" s="42"/>
      <c r="S78" s="42"/>
      <c r="T78" s="42"/>
      <c r="U78" s="37"/>
    </row>
    <row r="79" spans="1:21" s="39" customFormat="1" ht="17.25" customHeight="1" x14ac:dyDescent="0.25">
      <c r="A79" s="31">
        <v>43838</v>
      </c>
      <c r="B79" s="32" t="s">
        <v>334</v>
      </c>
      <c r="C79" s="41"/>
      <c r="D79" s="39" t="s">
        <v>370</v>
      </c>
      <c r="E79" s="45"/>
      <c r="F79" s="40" t="s">
        <v>29</v>
      </c>
      <c r="G79" s="37">
        <v>1</v>
      </c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42"/>
      <c r="S79" s="42"/>
      <c r="T79" s="42"/>
      <c r="U79" s="37"/>
    </row>
    <row r="80" spans="1:21" s="39" customFormat="1" ht="17.25" customHeight="1" x14ac:dyDescent="0.25">
      <c r="A80" s="31">
        <v>43838</v>
      </c>
      <c r="B80" s="32" t="s">
        <v>334</v>
      </c>
      <c r="C80" s="41"/>
      <c r="D80" s="39" t="s">
        <v>371</v>
      </c>
      <c r="E80" s="45" t="s">
        <v>41</v>
      </c>
      <c r="F80" s="40" t="s">
        <v>372</v>
      </c>
      <c r="G80" s="37">
        <v>1</v>
      </c>
      <c r="H80" s="37">
        <v>1</v>
      </c>
      <c r="I80" s="37">
        <v>1</v>
      </c>
      <c r="J80" s="37"/>
      <c r="K80" s="37"/>
      <c r="L80" s="37"/>
      <c r="M80" s="37">
        <v>2</v>
      </c>
      <c r="N80" s="37">
        <v>1</v>
      </c>
      <c r="O80" s="37"/>
      <c r="P80" s="37"/>
      <c r="Q80" s="37"/>
      <c r="R80" s="42"/>
      <c r="S80" s="42"/>
      <c r="T80" s="42"/>
      <c r="U80" s="37"/>
    </row>
    <row r="81" spans="1:21" s="39" customFormat="1" ht="17.25" customHeight="1" x14ac:dyDescent="0.25">
      <c r="A81" s="31">
        <v>43838</v>
      </c>
      <c r="B81" s="32" t="s">
        <v>28</v>
      </c>
      <c r="C81" s="41"/>
      <c r="D81" s="39" t="s">
        <v>94</v>
      </c>
      <c r="E81" s="45"/>
      <c r="F81" s="40" t="s">
        <v>29</v>
      </c>
      <c r="G81" s="37">
        <v>1</v>
      </c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42"/>
      <c r="S81" s="42"/>
      <c r="T81" s="42"/>
      <c r="U81" s="37"/>
    </row>
    <row r="82" spans="1:21" s="39" customFormat="1" ht="17.25" customHeight="1" x14ac:dyDescent="0.25">
      <c r="A82" s="31">
        <v>43838</v>
      </c>
      <c r="B82" s="32" t="s">
        <v>28</v>
      </c>
      <c r="C82" s="41">
        <v>20016</v>
      </c>
      <c r="D82" s="39" t="s">
        <v>95</v>
      </c>
      <c r="E82" s="45"/>
      <c r="F82" s="40" t="s">
        <v>29</v>
      </c>
      <c r="G82" s="37">
        <v>1</v>
      </c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42"/>
      <c r="S82" s="42"/>
      <c r="T82" s="42"/>
      <c r="U82" s="37"/>
    </row>
    <row r="83" spans="1:21" s="39" customFormat="1" ht="17.25" customHeight="1" x14ac:dyDescent="0.25">
      <c r="A83" s="31">
        <v>43838</v>
      </c>
      <c r="B83" s="32" t="s">
        <v>28</v>
      </c>
      <c r="C83" s="41">
        <v>19896</v>
      </c>
      <c r="D83" s="39" t="s">
        <v>96</v>
      </c>
      <c r="E83" s="45"/>
      <c r="F83" s="40" t="s">
        <v>58</v>
      </c>
      <c r="G83" s="37"/>
      <c r="H83" s="37"/>
      <c r="I83" s="37"/>
      <c r="J83" s="37"/>
      <c r="K83" s="37"/>
      <c r="L83" s="37"/>
      <c r="M83" s="37">
        <v>1</v>
      </c>
      <c r="N83" s="37"/>
      <c r="O83" s="37"/>
      <c r="P83" s="37"/>
      <c r="Q83" s="37"/>
      <c r="R83" s="42"/>
      <c r="S83" s="42"/>
      <c r="T83" s="42"/>
      <c r="U83" s="37"/>
    </row>
    <row r="84" spans="1:21" s="39" customFormat="1" ht="17.25" customHeight="1" x14ac:dyDescent="0.25">
      <c r="A84" s="31">
        <v>43838</v>
      </c>
      <c r="B84" s="32" t="s">
        <v>28</v>
      </c>
      <c r="C84" s="41">
        <v>19763</v>
      </c>
      <c r="D84" s="39" t="s">
        <v>97</v>
      </c>
      <c r="E84" s="45"/>
      <c r="F84" s="40" t="s">
        <v>98</v>
      </c>
      <c r="G84" s="37"/>
      <c r="H84" s="37"/>
      <c r="I84" s="37"/>
      <c r="J84" s="37"/>
      <c r="K84" s="37"/>
      <c r="L84" s="37"/>
      <c r="M84" s="37">
        <v>2</v>
      </c>
      <c r="N84" s="37"/>
      <c r="O84" s="37"/>
      <c r="P84" s="37"/>
      <c r="Q84" s="37"/>
      <c r="R84" s="42"/>
      <c r="S84" s="42"/>
      <c r="T84" s="42"/>
      <c r="U84" s="37"/>
    </row>
    <row r="85" spans="1:21" s="39" customFormat="1" ht="17.25" customHeight="1" x14ac:dyDescent="0.25">
      <c r="A85" s="31">
        <v>43838</v>
      </c>
      <c r="B85" s="32" t="s">
        <v>28</v>
      </c>
      <c r="C85" s="41"/>
      <c r="D85" s="39" t="s">
        <v>99</v>
      </c>
      <c r="E85" s="45"/>
      <c r="F85" s="40" t="s">
        <v>100</v>
      </c>
      <c r="G85" s="37"/>
      <c r="H85" s="37"/>
      <c r="I85" s="37"/>
      <c r="J85" s="37"/>
      <c r="K85" s="37"/>
      <c r="L85" s="37"/>
      <c r="M85" s="37">
        <v>1</v>
      </c>
      <c r="N85" s="37"/>
      <c r="O85" s="37"/>
      <c r="P85" s="37"/>
      <c r="Q85" s="37"/>
      <c r="R85" s="42"/>
      <c r="S85" s="42"/>
      <c r="T85" s="42"/>
      <c r="U85" s="37"/>
    </row>
    <row r="86" spans="1:21" s="39" customFormat="1" ht="17.25" customHeight="1" x14ac:dyDescent="0.25">
      <c r="A86" s="31">
        <v>43838</v>
      </c>
      <c r="B86" s="32" t="s">
        <v>28</v>
      </c>
      <c r="C86" s="41"/>
      <c r="D86" s="39" t="s">
        <v>101</v>
      </c>
      <c r="E86" s="45"/>
      <c r="F86" s="40" t="s">
        <v>87</v>
      </c>
      <c r="G86" s="37">
        <v>1</v>
      </c>
      <c r="H86" s="37"/>
      <c r="I86" s="37"/>
      <c r="J86" s="37"/>
      <c r="K86" s="37"/>
      <c r="L86" s="37"/>
      <c r="M86" s="37"/>
      <c r="N86" s="37">
        <v>1</v>
      </c>
      <c r="O86" s="37"/>
      <c r="P86" s="37"/>
      <c r="Q86" s="37"/>
      <c r="R86" s="42"/>
      <c r="S86" s="42"/>
      <c r="T86" s="42"/>
      <c r="U86" s="37"/>
    </row>
    <row r="87" spans="1:21" s="39" customFormat="1" ht="17.25" customHeight="1" x14ac:dyDescent="0.25">
      <c r="A87" s="31">
        <v>43838</v>
      </c>
      <c r="B87" s="32" t="s">
        <v>28</v>
      </c>
      <c r="C87" s="41"/>
      <c r="D87" s="39" t="s">
        <v>102</v>
      </c>
      <c r="E87" s="45"/>
      <c r="F87" s="40" t="s">
        <v>100</v>
      </c>
      <c r="G87" s="37"/>
      <c r="H87" s="37"/>
      <c r="I87" s="37"/>
      <c r="J87" s="37"/>
      <c r="K87" s="37"/>
      <c r="L87" s="37"/>
      <c r="M87" s="37">
        <v>1</v>
      </c>
      <c r="N87" s="37"/>
      <c r="O87" s="37"/>
      <c r="P87" s="37"/>
      <c r="Q87" s="37"/>
      <c r="R87" s="42"/>
      <c r="S87" s="42"/>
      <c r="T87" s="42"/>
      <c r="U87" s="37"/>
    </row>
    <row r="88" spans="1:21" s="39" customFormat="1" ht="17.25" customHeight="1" x14ac:dyDescent="0.25">
      <c r="A88" s="31">
        <v>43838</v>
      </c>
      <c r="B88" s="32" t="s">
        <v>28</v>
      </c>
      <c r="C88" s="41"/>
      <c r="D88" s="39" t="s">
        <v>103</v>
      </c>
      <c r="E88" s="45"/>
      <c r="F88" s="40" t="s">
        <v>100</v>
      </c>
      <c r="G88" s="37"/>
      <c r="H88" s="37"/>
      <c r="I88" s="37"/>
      <c r="J88" s="37"/>
      <c r="K88" s="37"/>
      <c r="L88" s="37"/>
      <c r="M88" s="37">
        <v>1</v>
      </c>
      <c r="N88" s="37"/>
      <c r="O88" s="37"/>
      <c r="P88" s="37"/>
      <c r="Q88" s="37"/>
      <c r="R88" s="42"/>
      <c r="S88" s="42"/>
      <c r="T88" s="42"/>
      <c r="U88" s="37"/>
    </row>
    <row r="89" spans="1:21" s="39" customFormat="1" ht="17.25" customHeight="1" x14ac:dyDescent="0.25">
      <c r="A89" s="31">
        <v>43838</v>
      </c>
      <c r="B89" s="32" t="s">
        <v>28</v>
      </c>
      <c r="C89" s="41"/>
      <c r="D89" s="39" t="s">
        <v>104</v>
      </c>
      <c r="E89" s="45"/>
      <c r="F89" s="40" t="s">
        <v>29</v>
      </c>
      <c r="G89" s="37">
        <v>1</v>
      </c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42"/>
      <c r="S89" s="42"/>
      <c r="T89" s="42"/>
      <c r="U89" s="37"/>
    </row>
    <row r="90" spans="1:21" s="39" customFormat="1" ht="17.25" customHeight="1" x14ac:dyDescent="0.25">
      <c r="A90" s="31">
        <v>43838</v>
      </c>
      <c r="B90" s="32" t="s">
        <v>28</v>
      </c>
      <c r="C90" s="41"/>
      <c r="D90" s="39" t="s">
        <v>105</v>
      </c>
      <c r="E90" s="45"/>
      <c r="F90" s="40" t="s">
        <v>106</v>
      </c>
      <c r="G90" s="37"/>
      <c r="H90" s="37"/>
      <c r="I90" s="37"/>
      <c r="J90" s="37"/>
      <c r="K90" s="37"/>
      <c r="L90" s="37"/>
      <c r="M90" s="37">
        <v>2</v>
      </c>
      <c r="N90" s="37"/>
      <c r="O90" s="37"/>
      <c r="P90" s="37"/>
      <c r="Q90" s="37"/>
      <c r="R90" s="42"/>
      <c r="S90" s="42"/>
      <c r="T90" s="42"/>
      <c r="U90" s="37"/>
    </row>
    <row r="91" spans="1:21" s="39" customFormat="1" ht="17.25" customHeight="1" x14ac:dyDescent="0.25">
      <c r="A91" s="31">
        <v>43838</v>
      </c>
      <c r="B91" s="32" t="s">
        <v>28</v>
      </c>
      <c r="C91" s="41"/>
      <c r="D91" s="39" t="s">
        <v>107</v>
      </c>
      <c r="E91" s="45"/>
      <c r="F91" s="40" t="s">
        <v>29</v>
      </c>
      <c r="G91" s="37">
        <v>1</v>
      </c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42"/>
      <c r="S91" s="42"/>
      <c r="T91" s="42"/>
      <c r="U91" s="37"/>
    </row>
    <row r="92" spans="1:21" s="39" customFormat="1" ht="17.25" customHeight="1" x14ac:dyDescent="0.25">
      <c r="A92" s="31">
        <v>43838</v>
      </c>
      <c r="B92" s="32" t="s">
        <v>28</v>
      </c>
      <c r="C92" s="41"/>
      <c r="D92" s="39" t="s">
        <v>108</v>
      </c>
      <c r="E92" s="45"/>
      <c r="F92" s="40" t="s">
        <v>29</v>
      </c>
      <c r="G92" s="37">
        <v>1</v>
      </c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42"/>
      <c r="S92" s="42"/>
      <c r="T92" s="42"/>
      <c r="U92" s="37"/>
    </row>
    <row r="93" spans="1:21" s="39" customFormat="1" ht="17.25" customHeight="1" x14ac:dyDescent="0.25">
      <c r="A93" s="31">
        <v>43838</v>
      </c>
      <c r="B93" s="32" t="s">
        <v>28</v>
      </c>
      <c r="C93" s="41">
        <v>20080</v>
      </c>
      <c r="D93" s="39" t="s">
        <v>109</v>
      </c>
      <c r="E93" s="45"/>
      <c r="F93" s="40" t="s">
        <v>29</v>
      </c>
      <c r="G93" s="37">
        <v>1</v>
      </c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42"/>
      <c r="S93" s="42"/>
      <c r="T93" s="42"/>
      <c r="U93" s="37"/>
    </row>
    <row r="94" spans="1:21" s="39" customFormat="1" ht="17.25" customHeight="1" x14ac:dyDescent="0.25">
      <c r="A94" s="31">
        <v>43838</v>
      </c>
      <c r="B94" s="32" t="s">
        <v>28</v>
      </c>
      <c r="C94" s="41"/>
      <c r="D94" s="39" t="s">
        <v>110</v>
      </c>
      <c r="E94" s="45"/>
      <c r="F94" s="40" t="s">
        <v>112</v>
      </c>
      <c r="G94" s="37">
        <v>1</v>
      </c>
      <c r="H94" s="37">
        <v>1</v>
      </c>
      <c r="I94" s="37"/>
      <c r="J94" s="37"/>
      <c r="K94" s="37"/>
      <c r="L94" s="37"/>
      <c r="M94" s="37"/>
      <c r="N94" s="37"/>
      <c r="O94" s="37"/>
      <c r="P94" s="37"/>
      <c r="Q94" s="37"/>
      <c r="R94" s="42"/>
      <c r="S94" s="42"/>
      <c r="T94" s="42"/>
      <c r="U94" s="37"/>
    </row>
    <row r="95" spans="1:21" s="39" customFormat="1" ht="17.25" customHeight="1" x14ac:dyDescent="0.25">
      <c r="A95" s="31">
        <v>43838</v>
      </c>
      <c r="B95" s="32" t="s">
        <v>28</v>
      </c>
      <c r="C95" s="41">
        <v>19927</v>
      </c>
      <c r="D95" s="39" t="s">
        <v>111</v>
      </c>
      <c r="E95" s="45"/>
      <c r="F95" s="40" t="s">
        <v>54</v>
      </c>
      <c r="G95" s="37"/>
      <c r="H95" s="37">
        <v>1</v>
      </c>
      <c r="I95" s="37"/>
      <c r="J95" s="37"/>
      <c r="K95" s="37"/>
      <c r="L95" s="37"/>
      <c r="M95" s="37"/>
      <c r="N95" s="37"/>
      <c r="O95" s="37"/>
      <c r="P95" s="37"/>
      <c r="Q95" s="37"/>
      <c r="R95" s="42"/>
      <c r="S95" s="42"/>
      <c r="T95" s="42"/>
      <c r="U95" s="37"/>
    </row>
    <row r="96" spans="1:21" s="39" customFormat="1" ht="17.25" customHeight="1" x14ac:dyDescent="0.25">
      <c r="A96" s="31">
        <v>43838</v>
      </c>
      <c r="B96" s="32" t="s">
        <v>27</v>
      </c>
      <c r="C96" s="41"/>
      <c r="E96" s="45" t="s">
        <v>41</v>
      </c>
      <c r="F96" s="40" t="s">
        <v>308</v>
      </c>
      <c r="G96" s="37"/>
      <c r="H96" s="37"/>
      <c r="I96" s="37"/>
      <c r="J96" s="37"/>
      <c r="K96" s="37"/>
      <c r="L96" s="37"/>
      <c r="M96" s="37"/>
      <c r="N96" s="37"/>
      <c r="O96" s="37">
        <v>1</v>
      </c>
      <c r="P96" s="37"/>
      <c r="Q96" s="37"/>
      <c r="R96" s="42"/>
      <c r="S96" s="42"/>
      <c r="T96" s="42"/>
      <c r="U96" s="37"/>
    </row>
    <row r="97" spans="1:21" s="39" customFormat="1" ht="17.25" customHeight="1" x14ac:dyDescent="0.25">
      <c r="A97" s="31">
        <v>43838</v>
      </c>
      <c r="B97" s="32" t="s">
        <v>27</v>
      </c>
      <c r="C97" s="41"/>
      <c r="D97" s="39" t="s">
        <v>309</v>
      </c>
      <c r="E97" s="45"/>
      <c r="F97" s="40" t="s">
        <v>29</v>
      </c>
      <c r="G97" s="37">
        <v>1</v>
      </c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42"/>
      <c r="S97" s="42"/>
      <c r="T97" s="42"/>
      <c r="U97" s="37"/>
    </row>
    <row r="98" spans="1:21" s="39" customFormat="1" ht="17.25" customHeight="1" x14ac:dyDescent="0.25">
      <c r="A98" s="31">
        <v>43838</v>
      </c>
      <c r="B98" s="32" t="s">
        <v>27</v>
      </c>
      <c r="C98" s="41"/>
      <c r="D98" s="39" t="s">
        <v>310</v>
      </c>
      <c r="E98" s="45"/>
      <c r="F98" s="40" t="s">
        <v>29</v>
      </c>
      <c r="G98" s="37">
        <v>1</v>
      </c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42"/>
      <c r="S98" s="42"/>
      <c r="T98" s="42"/>
      <c r="U98" s="37"/>
    </row>
    <row r="99" spans="1:21" s="39" customFormat="1" ht="17.25" customHeight="1" x14ac:dyDescent="0.25">
      <c r="A99" s="31">
        <v>43838</v>
      </c>
      <c r="B99" s="32" t="s">
        <v>27</v>
      </c>
      <c r="C99" s="41"/>
      <c r="D99" s="39" t="s">
        <v>311</v>
      </c>
      <c r="E99" s="45"/>
      <c r="F99" s="40" t="s">
        <v>29</v>
      </c>
      <c r="G99" s="37">
        <v>1</v>
      </c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42"/>
      <c r="S99" s="42"/>
      <c r="T99" s="42"/>
      <c r="U99" s="37"/>
    </row>
    <row r="100" spans="1:21" s="39" customFormat="1" ht="17.25" customHeight="1" x14ac:dyDescent="0.25">
      <c r="A100" s="31">
        <v>43839</v>
      </c>
      <c r="B100" s="32" t="s">
        <v>334</v>
      </c>
      <c r="C100" s="41"/>
      <c r="E100" s="45" t="s">
        <v>41</v>
      </c>
      <c r="F100" s="40" t="s">
        <v>373</v>
      </c>
      <c r="G100" s="37"/>
      <c r="H100" s="37"/>
      <c r="I100" s="37"/>
      <c r="J100" s="37"/>
      <c r="K100" s="37"/>
      <c r="L100" s="37"/>
      <c r="M100" s="37"/>
      <c r="N100" s="37"/>
      <c r="O100" s="37">
        <v>1</v>
      </c>
      <c r="P100" s="37"/>
      <c r="Q100" s="37"/>
      <c r="R100" s="42"/>
      <c r="S100" s="42"/>
      <c r="T100" s="42"/>
      <c r="U100" s="37"/>
    </row>
    <row r="101" spans="1:21" s="39" customFormat="1" ht="17.25" customHeight="1" x14ac:dyDescent="0.25">
      <c r="A101" s="31">
        <v>43839</v>
      </c>
      <c r="B101" s="32" t="s">
        <v>334</v>
      </c>
      <c r="C101" s="41"/>
      <c r="D101" s="39" t="s">
        <v>374</v>
      </c>
      <c r="E101" s="45" t="s">
        <v>32</v>
      </c>
      <c r="F101" s="40" t="s">
        <v>375</v>
      </c>
      <c r="G101" s="37"/>
      <c r="H101" s="37"/>
      <c r="I101" s="37"/>
      <c r="J101" s="37"/>
      <c r="K101" s="37"/>
      <c r="L101" s="37"/>
      <c r="M101" s="37"/>
      <c r="N101" s="37"/>
      <c r="O101" s="37"/>
      <c r="P101" s="37">
        <v>1</v>
      </c>
      <c r="Q101" s="37"/>
      <c r="R101" s="42"/>
      <c r="S101" s="42"/>
      <c r="T101" s="42"/>
      <c r="U101" s="37"/>
    </row>
    <row r="102" spans="1:21" s="39" customFormat="1" ht="17.25" customHeight="1" x14ac:dyDescent="0.25">
      <c r="A102" s="31">
        <v>43839</v>
      </c>
      <c r="B102" s="32" t="s">
        <v>28</v>
      </c>
      <c r="C102" s="41"/>
      <c r="D102" s="39" t="s">
        <v>113</v>
      </c>
      <c r="E102" s="45"/>
      <c r="F102" s="40" t="s">
        <v>114</v>
      </c>
      <c r="G102" s="37">
        <v>3</v>
      </c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42"/>
      <c r="S102" s="42"/>
      <c r="T102" s="42"/>
      <c r="U102" s="37"/>
    </row>
    <row r="103" spans="1:21" s="39" customFormat="1" ht="17.25" customHeight="1" x14ac:dyDescent="0.25">
      <c r="A103" s="31">
        <v>43839</v>
      </c>
      <c r="B103" s="32" t="s">
        <v>28</v>
      </c>
      <c r="C103" s="41"/>
      <c r="D103" s="39" t="s">
        <v>115</v>
      </c>
      <c r="E103" s="45"/>
      <c r="F103" s="40" t="s">
        <v>116</v>
      </c>
      <c r="G103" s="37"/>
      <c r="H103" s="37"/>
      <c r="I103" s="37"/>
      <c r="J103" s="37"/>
      <c r="K103" s="37"/>
      <c r="L103" s="37"/>
      <c r="M103" s="37">
        <v>1</v>
      </c>
      <c r="N103" s="37"/>
      <c r="O103" s="37"/>
      <c r="P103" s="37"/>
      <c r="Q103" s="37"/>
      <c r="R103" s="42"/>
      <c r="S103" s="42"/>
      <c r="T103" s="42"/>
      <c r="U103" s="37"/>
    </row>
    <row r="104" spans="1:21" s="33" customFormat="1" ht="17.25" customHeight="1" x14ac:dyDescent="0.25">
      <c r="A104" s="31">
        <v>43839</v>
      </c>
      <c r="B104" s="32" t="s">
        <v>28</v>
      </c>
      <c r="C104" s="47"/>
      <c r="D104" s="39" t="s">
        <v>117</v>
      </c>
      <c r="E104" s="45"/>
      <c r="F104" s="40" t="s">
        <v>29</v>
      </c>
      <c r="G104" s="37">
        <v>1</v>
      </c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42"/>
      <c r="S104" s="42"/>
      <c r="T104" s="42"/>
      <c r="U104" s="37"/>
    </row>
    <row r="105" spans="1:21" s="33" customFormat="1" ht="17.25" customHeight="1" x14ac:dyDescent="0.25">
      <c r="A105" s="31">
        <v>43839</v>
      </c>
      <c r="B105" s="32" t="s">
        <v>28</v>
      </c>
      <c r="C105" s="47" t="s">
        <v>118</v>
      </c>
      <c r="D105" s="33" t="s">
        <v>119</v>
      </c>
      <c r="E105" s="45" t="s">
        <v>41</v>
      </c>
      <c r="F105" s="36" t="s">
        <v>121</v>
      </c>
      <c r="G105" s="37"/>
      <c r="H105" s="37"/>
      <c r="I105" s="37"/>
      <c r="J105" s="37"/>
      <c r="K105" s="37"/>
      <c r="L105" s="37"/>
      <c r="M105" s="37"/>
      <c r="N105" s="37"/>
      <c r="O105" s="37"/>
      <c r="P105" s="37">
        <v>1</v>
      </c>
      <c r="Q105" s="37"/>
      <c r="R105" s="42"/>
      <c r="S105" s="42"/>
      <c r="T105" s="42"/>
      <c r="U105" s="37"/>
    </row>
    <row r="106" spans="1:21" s="33" customFormat="1" ht="17.25" customHeight="1" x14ac:dyDescent="0.25">
      <c r="A106" s="31">
        <v>43839</v>
      </c>
      <c r="B106" s="32" t="s">
        <v>28</v>
      </c>
      <c r="C106" s="47"/>
      <c r="D106" s="33" t="s">
        <v>120</v>
      </c>
      <c r="E106" s="45" t="s">
        <v>41</v>
      </c>
      <c r="F106" s="36" t="s">
        <v>122</v>
      </c>
      <c r="G106" s="37"/>
      <c r="H106" s="37"/>
      <c r="I106" s="37"/>
      <c r="J106" s="37"/>
      <c r="K106" s="37"/>
      <c r="L106" s="37"/>
      <c r="M106" s="37"/>
      <c r="N106" s="37"/>
      <c r="O106" s="37">
        <v>1</v>
      </c>
      <c r="P106" s="37"/>
      <c r="Q106" s="37"/>
      <c r="R106" s="42"/>
      <c r="S106" s="42"/>
      <c r="T106" s="42"/>
      <c r="U106" s="37"/>
    </row>
    <row r="107" spans="1:21" s="33" customFormat="1" ht="17.25" customHeight="1" x14ac:dyDescent="0.25">
      <c r="A107" s="31">
        <v>43839</v>
      </c>
      <c r="B107" s="32" t="s">
        <v>28</v>
      </c>
      <c r="C107" s="47"/>
      <c r="D107" s="33" t="s">
        <v>123</v>
      </c>
      <c r="E107" s="39"/>
      <c r="F107" s="36" t="s">
        <v>124</v>
      </c>
      <c r="G107" s="37"/>
      <c r="H107" s="37"/>
      <c r="I107" s="37"/>
      <c r="J107" s="37"/>
      <c r="K107" s="37"/>
      <c r="L107" s="37">
        <v>1</v>
      </c>
      <c r="M107" s="37"/>
      <c r="N107" s="37"/>
      <c r="O107" s="37"/>
      <c r="P107" s="37"/>
      <c r="Q107" s="37"/>
      <c r="R107" s="42"/>
      <c r="S107" s="42"/>
      <c r="T107" s="42"/>
      <c r="U107" s="37"/>
    </row>
    <row r="108" spans="1:21" s="33" customFormat="1" ht="17.25" customHeight="1" x14ac:dyDescent="0.25">
      <c r="A108" s="31">
        <v>43840</v>
      </c>
      <c r="B108" s="32" t="s">
        <v>334</v>
      </c>
      <c r="C108" s="47"/>
      <c r="E108" s="39" t="s">
        <v>376</v>
      </c>
      <c r="F108" s="36" t="s">
        <v>377</v>
      </c>
      <c r="G108" s="37"/>
      <c r="H108" s="37"/>
      <c r="I108" s="37"/>
      <c r="J108" s="37"/>
      <c r="K108" s="37"/>
      <c r="L108" s="37"/>
      <c r="M108" s="37"/>
      <c r="N108" s="37"/>
      <c r="O108" s="37"/>
      <c r="P108" s="37">
        <v>2</v>
      </c>
      <c r="Q108" s="37"/>
      <c r="R108" s="42"/>
      <c r="S108" s="42"/>
      <c r="T108" s="42"/>
      <c r="U108" s="37"/>
    </row>
    <row r="109" spans="1:21" s="33" customFormat="1" ht="17.25" customHeight="1" x14ac:dyDescent="0.25">
      <c r="A109" s="31">
        <v>43840</v>
      </c>
      <c r="B109" s="32" t="s">
        <v>28</v>
      </c>
      <c r="C109" s="47"/>
      <c r="D109" s="33" t="s">
        <v>125</v>
      </c>
      <c r="E109" s="39" t="s">
        <v>30</v>
      </c>
      <c r="F109" s="40" t="s">
        <v>54</v>
      </c>
      <c r="G109" s="37"/>
      <c r="H109" s="37">
        <v>1</v>
      </c>
      <c r="I109" s="37"/>
      <c r="J109" s="37"/>
      <c r="K109" s="37"/>
      <c r="L109" s="37"/>
      <c r="M109" s="37"/>
      <c r="N109" s="37"/>
      <c r="O109" s="37"/>
      <c r="P109" s="37"/>
      <c r="Q109" s="37"/>
      <c r="R109" s="42"/>
      <c r="S109" s="42"/>
      <c r="T109" s="42"/>
      <c r="U109" s="37"/>
    </row>
    <row r="110" spans="1:21" s="33" customFormat="1" ht="17.25" customHeight="1" x14ac:dyDescent="0.25">
      <c r="A110" s="31">
        <v>43840</v>
      </c>
      <c r="B110" s="32" t="s">
        <v>28</v>
      </c>
      <c r="C110" s="47"/>
      <c r="D110" s="33" t="s">
        <v>126</v>
      </c>
      <c r="E110" s="39"/>
      <c r="F110" s="36" t="s">
        <v>127</v>
      </c>
      <c r="G110" s="37"/>
      <c r="H110" s="37"/>
      <c r="I110" s="37"/>
      <c r="J110" s="37"/>
      <c r="K110" s="37"/>
      <c r="L110" s="37"/>
      <c r="M110" s="37">
        <v>1</v>
      </c>
      <c r="N110" s="37"/>
      <c r="O110" s="37"/>
      <c r="P110" s="37"/>
      <c r="Q110" s="37"/>
      <c r="R110" s="42"/>
      <c r="S110" s="42"/>
      <c r="T110" s="42"/>
      <c r="U110" s="37"/>
    </row>
    <row r="111" spans="1:21" s="33" customFormat="1" ht="17.25" customHeight="1" x14ac:dyDescent="0.25">
      <c r="A111" s="31">
        <v>43840</v>
      </c>
      <c r="B111" s="32" t="s">
        <v>28</v>
      </c>
      <c r="C111" s="47">
        <v>20241</v>
      </c>
      <c r="D111" s="33" t="s">
        <v>128</v>
      </c>
      <c r="E111" s="39"/>
      <c r="F111" s="36" t="s">
        <v>129</v>
      </c>
      <c r="G111" s="37"/>
      <c r="H111" s="37"/>
      <c r="I111" s="37"/>
      <c r="J111" s="37"/>
      <c r="K111" s="37"/>
      <c r="L111" s="37"/>
      <c r="M111" s="37">
        <v>1</v>
      </c>
      <c r="N111" s="37"/>
      <c r="O111" s="37"/>
      <c r="P111" s="37"/>
      <c r="Q111" s="37"/>
      <c r="R111" s="42"/>
      <c r="S111" s="42"/>
      <c r="T111" s="42"/>
      <c r="U111" s="37"/>
    </row>
    <row r="112" spans="1:21" s="33" customFormat="1" ht="17.25" customHeight="1" x14ac:dyDescent="0.25">
      <c r="A112" s="31">
        <v>43840</v>
      </c>
      <c r="B112" s="32" t="s">
        <v>28</v>
      </c>
      <c r="C112" s="47"/>
      <c r="D112" s="33" t="s">
        <v>130</v>
      </c>
      <c r="E112" s="39"/>
      <c r="F112" s="36" t="s">
        <v>121</v>
      </c>
      <c r="G112" s="37"/>
      <c r="H112" s="37"/>
      <c r="I112" s="37"/>
      <c r="J112" s="37"/>
      <c r="K112" s="37"/>
      <c r="L112" s="37"/>
      <c r="M112" s="37"/>
      <c r="N112" s="37"/>
      <c r="O112" s="37"/>
      <c r="P112" s="37">
        <v>1</v>
      </c>
      <c r="Q112" s="37"/>
      <c r="R112" s="42"/>
      <c r="S112" s="42"/>
      <c r="T112" s="42"/>
      <c r="U112" s="37"/>
    </row>
    <row r="113" spans="1:21" s="33" customFormat="1" ht="17.25" customHeight="1" x14ac:dyDescent="0.25">
      <c r="A113" s="31">
        <v>43840</v>
      </c>
      <c r="B113" s="32" t="s">
        <v>28</v>
      </c>
      <c r="C113" s="47">
        <v>20229</v>
      </c>
      <c r="D113" s="33" t="s">
        <v>131</v>
      </c>
      <c r="E113" s="39"/>
      <c r="F113" s="40" t="s">
        <v>29</v>
      </c>
      <c r="G113" s="37">
        <v>1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42"/>
      <c r="S113" s="42"/>
      <c r="T113" s="42"/>
      <c r="U113" s="37"/>
    </row>
    <row r="114" spans="1:21" s="33" customFormat="1" ht="17.25" customHeight="1" x14ac:dyDescent="0.25">
      <c r="A114" s="31">
        <v>43840</v>
      </c>
      <c r="B114" s="32" t="s">
        <v>28</v>
      </c>
      <c r="C114" s="47"/>
      <c r="D114" s="33" t="s">
        <v>132</v>
      </c>
      <c r="E114" s="39"/>
      <c r="F114" s="36" t="s">
        <v>121</v>
      </c>
      <c r="G114" s="37"/>
      <c r="H114" s="37"/>
      <c r="I114" s="37"/>
      <c r="J114" s="37"/>
      <c r="K114" s="37"/>
      <c r="L114" s="37"/>
      <c r="M114" s="37"/>
      <c r="N114" s="37"/>
      <c r="O114" s="37"/>
      <c r="P114" s="37">
        <v>1</v>
      </c>
      <c r="Q114" s="37"/>
      <c r="R114" s="42"/>
      <c r="S114" s="42"/>
      <c r="T114" s="42"/>
      <c r="U114" s="37"/>
    </row>
    <row r="115" spans="1:21" s="33" customFormat="1" ht="17.25" customHeight="1" x14ac:dyDescent="0.25">
      <c r="A115" s="31">
        <v>43841</v>
      </c>
      <c r="B115" s="32" t="s">
        <v>27</v>
      </c>
      <c r="C115" s="47"/>
      <c r="D115" s="33" t="s">
        <v>312</v>
      </c>
      <c r="E115" s="39"/>
      <c r="F115" s="36" t="s">
        <v>54</v>
      </c>
      <c r="G115" s="37"/>
      <c r="H115" s="37">
        <v>1</v>
      </c>
      <c r="I115" s="37"/>
      <c r="J115" s="37"/>
      <c r="K115" s="37"/>
      <c r="L115" s="37"/>
      <c r="M115" s="37"/>
      <c r="N115" s="37"/>
      <c r="O115" s="37"/>
      <c r="P115" s="37"/>
      <c r="Q115" s="37"/>
      <c r="R115" s="42"/>
      <c r="S115" s="42"/>
      <c r="T115" s="42"/>
      <c r="U115" s="37"/>
    </row>
    <row r="116" spans="1:21" s="33" customFormat="1" ht="17.25" customHeight="1" x14ac:dyDescent="0.25">
      <c r="A116" s="31">
        <v>43841</v>
      </c>
      <c r="B116" s="32" t="s">
        <v>27</v>
      </c>
      <c r="C116" s="47"/>
      <c r="D116" s="33" t="s">
        <v>313</v>
      </c>
      <c r="E116" s="39"/>
      <c r="F116" s="36" t="s">
        <v>314</v>
      </c>
      <c r="G116" s="37"/>
      <c r="H116" s="37"/>
      <c r="I116" s="37"/>
      <c r="J116" s="37"/>
      <c r="K116" s="37"/>
      <c r="L116" s="37"/>
      <c r="M116" s="37"/>
      <c r="N116" s="37"/>
      <c r="O116" s="37"/>
      <c r="P116" s="37">
        <v>1</v>
      </c>
      <c r="Q116" s="37"/>
      <c r="R116" s="42"/>
      <c r="S116" s="42"/>
      <c r="T116" s="42"/>
      <c r="U116" s="37"/>
    </row>
    <row r="117" spans="1:21" s="33" customFormat="1" ht="17.25" customHeight="1" x14ac:dyDescent="0.25">
      <c r="A117" s="31">
        <v>43841</v>
      </c>
      <c r="B117" s="32" t="s">
        <v>27</v>
      </c>
      <c r="C117" s="47"/>
      <c r="D117" s="33" t="s">
        <v>43</v>
      </c>
      <c r="E117" s="39" t="s">
        <v>32</v>
      </c>
      <c r="F117" s="36" t="s">
        <v>315</v>
      </c>
      <c r="G117" s="37"/>
      <c r="H117" s="37"/>
      <c r="I117" s="37"/>
      <c r="J117" s="37"/>
      <c r="K117" s="37"/>
      <c r="L117" s="37"/>
      <c r="M117" s="37"/>
      <c r="N117" s="37"/>
      <c r="O117" s="37"/>
      <c r="P117" s="37">
        <v>1</v>
      </c>
      <c r="Q117" s="37"/>
      <c r="R117" s="42"/>
      <c r="S117" s="42"/>
      <c r="T117" s="42"/>
      <c r="U117" s="37"/>
    </row>
    <row r="118" spans="1:21" s="33" customFormat="1" ht="17.25" customHeight="1" x14ac:dyDescent="0.25">
      <c r="A118" s="31">
        <v>43841</v>
      </c>
      <c r="B118" s="32" t="s">
        <v>27</v>
      </c>
      <c r="C118" s="47"/>
      <c r="D118" s="33" t="s">
        <v>316</v>
      </c>
      <c r="E118" s="39"/>
      <c r="F118" s="40" t="s">
        <v>29</v>
      </c>
      <c r="G118" s="37">
        <v>1</v>
      </c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42"/>
      <c r="S118" s="42"/>
      <c r="T118" s="42"/>
      <c r="U118" s="37"/>
    </row>
    <row r="119" spans="1:21" s="33" customFormat="1" ht="17.25" customHeight="1" x14ac:dyDescent="0.25">
      <c r="A119" s="31">
        <v>43841</v>
      </c>
      <c r="B119" s="32" t="s">
        <v>27</v>
      </c>
      <c r="C119" s="47"/>
      <c r="D119" s="33" t="s">
        <v>317</v>
      </c>
      <c r="E119" s="39"/>
      <c r="F119" s="36" t="s">
        <v>318</v>
      </c>
      <c r="G119" s="37"/>
      <c r="H119" s="37"/>
      <c r="I119" s="37"/>
      <c r="J119" s="37"/>
      <c r="K119" s="37"/>
      <c r="L119" s="37"/>
      <c r="M119" s="37"/>
      <c r="N119" s="37"/>
      <c r="O119" s="37"/>
      <c r="P119" s="37">
        <v>1</v>
      </c>
      <c r="Q119" s="37"/>
      <c r="R119" s="42"/>
      <c r="S119" s="42"/>
      <c r="T119" s="42"/>
      <c r="U119" s="37"/>
    </row>
    <row r="120" spans="1:21" s="33" customFormat="1" ht="17.25" customHeight="1" x14ac:dyDescent="0.25">
      <c r="A120" s="31">
        <v>43842</v>
      </c>
      <c r="B120" s="32" t="s">
        <v>27</v>
      </c>
      <c r="C120" s="47"/>
      <c r="D120" s="33" t="s">
        <v>319</v>
      </c>
      <c r="E120" s="39"/>
      <c r="F120" s="40" t="s">
        <v>29</v>
      </c>
      <c r="G120" s="37">
        <v>1</v>
      </c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42"/>
      <c r="S120" s="42"/>
      <c r="T120" s="42"/>
      <c r="U120" s="37"/>
    </row>
    <row r="121" spans="1:21" s="33" customFormat="1" ht="17.25" customHeight="1" x14ac:dyDescent="0.25">
      <c r="A121" s="31">
        <v>43842</v>
      </c>
      <c r="B121" s="32" t="s">
        <v>27</v>
      </c>
      <c r="C121" s="47"/>
      <c r="D121" s="33" t="s">
        <v>313</v>
      </c>
      <c r="E121" s="39"/>
      <c r="F121" s="36" t="s">
        <v>314</v>
      </c>
      <c r="G121" s="37"/>
      <c r="H121" s="37"/>
      <c r="I121" s="37"/>
      <c r="J121" s="37"/>
      <c r="K121" s="37"/>
      <c r="L121" s="37"/>
      <c r="M121" s="37"/>
      <c r="N121" s="37"/>
      <c r="O121" s="37"/>
      <c r="P121" s="37">
        <v>1</v>
      </c>
      <c r="Q121" s="37"/>
      <c r="R121" s="42"/>
      <c r="S121" s="42"/>
      <c r="T121" s="42"/>
      <c r="U121" s="37"/>
    </row>
    <row r="122" spans="1:21" s="33" customFormat="1" ht="17.25" customHeight="1" x14ac:dyDescent="0.25">
      <c r="A122" s="31">
        <v>43842</v>
      </c>
      <c r="B122" s="32" t="s">
        <v>27</v>
      </c>
      <c r="C122" s="47"/>
      <c r="D122" s="33" t="s">
        <v>320</v>
      </c>
      <c r="E122" s="39"/>
      <c r="F122" s="36" t="s">
        <v>321</v>
      </c>
      <c r="G122" s="37"/>
      <c r="H122" s="37"/>
      <c r="I122" s="37"/>
      <c r="J122" s="37"/>
      <c r="K122" s="37"/>
      <c r="L122" s="37"/>
      <c r="M122" s="37"/>
      <c r="N122" s="37"/>
      <c r="O122" s="37"/>
      <c r="P122" s="37">
        <v>1</v>
      </c>
      <c r="Q122" s="37"/>
      <c r="R122" s="42"/>
      <c r="S122" s="42"/>
      <c r="T122" s="42"/>
      <c r="U122" s="37"/>
    </row>
    <row r="123" spans="1:21" s="33" customFormat="1" ht="17.25" customHeight="1" x14ac:dyDescent="0.25">
      <c r="A123" s="31">
        <v>43842</v>
      </c>
      <c r="B123" s="32" t="s">
        <v>27</v>
      </c>
      <c r="C123" s="47"/>
      <c r="E123" s="39" t="s">
        <v>322</v>
      </c>
      <c r="F123" s="36" t="s">
        <v>323</v>
      </c>
      <c r="G123" s="37"/>
      <c r="H123" s="37"/>
      <c r="I123" s="37"/>
      <c r="J123" s="37"/>
      <c r="K123" s="37"/>
      <c r="L123" s="37"/>
      <c r="M123" s="37"/>
      <c r="N123" s="37"/>
      <c r="O123" s="37"/>
      <c r="P123" s="37">
        <v>1</v>
      </c>
      <c r="Q123" s="37"/>
      <c r="R123" s="42"/>
      <c r="S123" s="42"/>
      <c r="T123" s="42"/>
      <c r="U123" s="37"/>
    </row>
    <row r="124" spans="1:21" s="33" customFormat="1" ht="17.25" customHeight="1" x14ac:dyDescent="0.25">
      <c r="A124" s="31">
        <v>43842</v>
      </c>
      <c r="B124" s="32" t="s">
        <v>27</v>
      </c>
      <c r="C124" s="47"/>
      <c r="D124" s="33" t="s">
        <v>324</v>
      </c>
      <c r="E124" s="39"/>
      <c r="F124" s="36" t="s">
        <v>325</v>
      </c>
      <c r="G124" s="37"/>
      <c r="H124" s="37"/>
      <c r="I124" s="37"/>
      <c r="J124" s="37"/>
      <c r="K124" s="37"/>
      <c r="L124" s="37"/>
      <c r="M124" s="37"/>
      <c r="N124" s="37"/>
      <c r="O124" s="37"/>
      <c r="P124" s="37">
        <v>1</v>
      </c>
      <c r="Q124" s="37"/>
      <c r="R124" s="42"/>
      <c r="S124" s="42"/>
      <c r="T124" s="42"/>
      <c r="U124" s="37"/>
    </row>
    <row r="125" spans="1:21" s="33" customFormat="1" ht="17.25" customHeight="1" x14ac:dyDescent="0.25">
      <c r="A125" s="31">
        <v>43843</v>
      </c>
      <c r="B125" s="32" t="s">
        <v>334</v>
      </c>
      <c r="C125" s="47"/>
      <c r="E125" s="39" t="s">
        <v>376</v>
      </c>
      <c r="F125" s="36" t="s">
        <v>377</v>
      </c>
      <c r="G125" s="37"/>
      <c r="H125" s="37"/>
      <c r="I125" s="37"/>
      <c r="J125" s="37"/>
      <c r="K125" s="37"/>
      <c r="L125" s="37"/>
      <c r="M125" s="37"/>
      <c r="N125" s="37"/>
      <c r="O125" s="37"/>
      <c r="P125" s="37">
        <v>2</v>
      </c>
      <c r="Q125" s="37"/>
      <c r="R125" s="42"/>
      <c r="S125" s="42"/>
      <c r="T125" s="42"/>
      <c r="U125" s="37"/>
    </row>
    <row r="126" spans="1:21" s="33" customFormat="1" ht="17.25" customHeight="1" x14ac:dyDescent="0.25">
      <c r="A126" s="31">
        <v>43843</v>
      </c>
      <c r="B126" s="32" t="s">
        <v>28</v>
      </c>
      <c r="C126" s="47"/>
      <c r="D126" s="33" t="s">
        <v>160</v>
      </c>
      <c r="E126" s="39" t="s">
        <v>32</v>
      </c>
      <c r="F126" s="40" t="s">
        <v>29</v>
      </c>
      <c r="G126" s="37">
        <v>1</v>
      </c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42"/>
      <c r="S126" s="42"/>
      <c r="T126" s="42"/>
      <c r="U126" s="37"/>
    </row>
    <row r="127" spans="1:21" s="33" customFormat="1" ht="17.25" customHeight="1" x14ac:dyDescent="0.25">
      <c r="A127" s="31">
        <v>43843</v>
      </c>
      <c r="B127" s="32" t="s">
        <v>28</v>
      </c>
      <c r="C127" s="47"/>
      <c r="D127" s="33" t="s">
        <v>134</v>
      </c>
      <c r="E127" s="39"/>
      <c r="F127" s="36" t="s">
        <v>135</v>
      </c>
      <c r="G127" s="37">
        <v>1</v>
      </c>
      <c r="H127" s="37"/>
      <c r="I127" s="37"/>
      <c r="J127" s="37"/>
      <c r="K127" s="37"/>
      <c r="L127" s="37"/>
      <c r="M127" s="37">
        <v>1</v>
      </c>
      <c r="N127" s="37"/>
      <c r="O127" s="37"/>
      <c r="P127" s="37"/>
      <c r="Q127" s="37"/>
      <c r="R127" s="42"/>
      <c r="S127" s="42"/>
      <c r="T127" s="42"/>
      <c r="U127" s="37"/>
    </row>
    <row r="128" spans="1:21" s="33" customFormat="1" ht="17.25" customHeight="1" x14ac:dyDescent="0.25">
      <c r="A128" s="31">
        <v>43843</v>
      </c>
      <c r="B128" s="32" t="s">
        <v>28</v>
      </c>
      <c r="C128" s="47"/>
      <c r="D128" s="33" t="s">
        <v>136</v>
      </c>
      <c r="E128" s="39"/>
      <c r="F128" s="40" t="s">
        <v>29</v>
      </c>
      <c r="G128" s="37">
        <v>1</v>
      </c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42"/>
      <c r="S128" s="42"/>
      <c r="T128" s="42"/>
      <c r="U128" s="37"/>
    </row>
    <row r="129" spans="1:21" s="33" customFormat="1" ht="17.25" customHeight="1" x14ac:dyDescent="0.25">
      <c r="A129" s="31">
        <v>43843</v>
      </c>
      <c r="B129" s="32" t="s">
        <v>28</v>
      </c>
      <c r="C129" s="47"/>
      <c r="D129" s="33" t="s">
        <v>137</v>
      </c>
      <c r="E129" s="39"/>
      <c r="F129" s="40" t="s">
        <v>138</v>
      </c>
      <c r="G129" s="37"/>
      <c r="H129" s="37"/>
      <c r="I129" s="37"/>
      <c r="J129" s="37"/>
      <c r="K129" s="37"/>
      <c r="L129" s="37"/>
      <c r="M129" s="37">
        <v>1</v>
      </c>
      <c r="N129" s="37"/>
      <c r="O129" s="37"/>
      <c r="P129" s="37"/>
      <c r="Q129" s="37"/>
      <c r="R129" s="42"/>
      <c r="S129" s="42"/>
      <c r="T129" s="42"/>
      <c r="U129" s="37"/>
    </row>
    <row r="130" spans="1:21" s="33" customFormat="1" ht="17.25" customHeight="1" x14ac:dyDescent="0.25">
      <c r="A130" s="31">
        <v>43843</v>
      </c>
      <c r="B130" s="32" t="s">
        <v>28</v>
      </c>
      <c r="C130" s="47"/>
      <c r="D130" s="33" t="s">
        <v>139</v>
      </c>
      <c r="E130" s="39"/>
      <c r="F130" s="36" t="s">
        <v>140</v>
      </c>
      <c r="G130" s="37">
        <v>1</v>
      </c>
      <c r="H130" s="37">
        <v>1</v>
      </c>
      <c r="I130" s="37"/>
      <c r="J130" s="37"/>
      <c r="K130" s="37">
        <v>1</v>
      </c>
      <c r="L130" s="37"/>
      <c r="M130" s="37">
        <v>5</v>
      </c>
      <c r="N130" s="37"/>
      <c r="O130" s="37"/>
      <c r="P130" s="37">
        <v>3</v>
      </c>
      <c r="Q130" s="37"/>
      <c r="R130" s="42"/>
      <c r="S130" s="42"/>
      <c r="T130" s="42"/>
      <c r="U130" s="37"/>
    </row>
    <row r="131" spans="1:21" s="33" customFormat="1" ht="17.25" customHeight="1" x14ac:dyDescent="0.25">
      <c r="A131" s="31">
        <v>43843</v>
      </c>
      <c r="B131" s="32" t="s">
        <v>27</v>
      </c>
      <c r="C131" s="47">
        <v>20306</v>
      </c>
      <c r="D131" s="33" t="s">
        <v>408</v>
      </c>
      <c r="E131" s="39"/>
      <c r="F131" s="36" t="s">
        <v>409</v>
      </c>
      <c r="G131" s="37"/>
      <c r="H131" s="37"/>
      <c r="I131" s="37"/>
      <c r="J131" s="37"/>
      <c r="K131" s="37"/>
      <c r="L131" s="37"/>
      <c r="M131" s="37">
        <v>1</v>
      </c>
      <c r="N131" s="37"/>
      <c r="O131" s="37"/>
      <c r="P131" s="37"/>
      <c r="Q131" s="37"/>
      <c r="R131" s="42"/>
      <c r="S131" s="42"/>
      <c r="T131" s="42"/>
      <c r="U131" s="37"/>
    </row>
    <row r="132" spans="1:21" s="33" customFormat="1" ht="17.25" customHeight="1" x14ac:dyDescent="0.25">
      <c r="A132" s="31">
        <v>43843</v>
      </c>
      <c r="B132" s="32" t="s">
        <v>27</v>
      </c>
      <c r="C132" s="47"/>
      <c r="D132" s="33" t="s">
        <v>410</v>
      </c>
      <c r="E132" s="39"/>
      <c r="F132" s="36" t="s">
        <v>411</v>
      </c>
      <c r="G132" s="37"/>
      <c r="H132" s="37"/>
      <c r="I132" s="37"/>
      <c r="J132" s="37"/>
      <c r="K132" s="37"/>
      <c r="L132" s="37"/>
      <c r="M132" s="37">
        <v>1</v>
      </c>
      <c r="N132" s="37"/>
      <c r="O132" s="37"/>
      <c r="P132" s="37"/>
      <c r="Q132" s="37"/>
      <c r="R132" s="42"/>
      <c r="S132" s="42"/>
      <c r="T132" s="42"/>
      <c r="U132" s="37"/>
    </row>
    <row r="133" spans="1:21" s="33" customFormat="1" ht="17.25" customHeight="1" x14ac:dyDescent="0.25">
      <c r="A133" s="31">
        <v>43843</v>
      </c>
      <c r="B133" s="32" t="s">
        <v>27</v>
      </c>
      <c r="C133" s="47">
        <v>20315</v>
      </c>
      <c r="D133" s="33" t="s">
        <v>412</v>
      </c>
      <c r="E133" s="39"/>
      <c r="F133" s="36" t="s">
        <v>413</v>
      </c>
      <c r="G133" s="37"/>
      <c r="H133" s="37"/>
      <c r="I133" s="37"/>
      <c r="J133" s="37"/>
      <c r="K133" s="37"/>
      <c r="L133" s="37"/>
      <c r="M133" s="37">
        <v>1</v>
      </c>
      <c r="N133" s="37"/>
      <c r="O133" s="37"/>
      <c r="P133" s="37"/>
      <c r="Q133" s="37"/>
      <c r="R133" s="42"/>
      <c r="S133" s="42"/>
      <c r="T133" s="42"/>
      <c r="U133" s="37"/>
    </row>
    <row r="134" spans="1:21" s="33" customFormat="1" ht="17.25" customHeight="1" x14ac:dyDescent="0.25">
      <c r="A134" s="31">
        <v>43843</v>
      </c>
      <c r="B134" s="32" t="s">
        <v>27</v>
      </c>
      <c r="C134" s="47"/>
      <c r="E134" s="39" t="s">
        <v>376</v>
      </c>
      <c r="F134" s="36" t="s">
        <v>414</v>
      </c>
      <c r="G134" s="37"/>
      <c r="H134" s="37"/>
      <c r="I134" s="37"/>
      <c r="J134" s="37"/>
      <c r="K134" s="37"/>
      <c r="L134" s="37"/>
      <c r="M134" s="37"/>
      <c r="N134" s="37"/>
      <c r="O134" s="37"/>
      <c r="P134" s="37">
        <v>1</v>
      </c>
      <c r="Q134" s="37"/>
      <c r="R134" s="42"/>
      <c r="S134" s="42"/>
      <c r="T134" s="42"/>
      <c r="U134" s="37"/>
    </row>
    <row r="135" spans="1:21" s="33" customFormat="1" ht="17.25" customHeight="1" x14ac:dyDescent="0.25">
      <c r="A135" s="31">
        <v>43843</v>
      </c>
      <c r="B135" s="32" t="s">
        <v>27</v>
      </c>
      <c r="C135" s="47"/>
      <c r="D135" s="33" t="s">
        <v>415</v>
      </c>
      <c r="E135" s="39"/>
      <c r="F135" s="36" t="s">
        <v>416</v>
      </c>
      <c r="G135" s="37"/>
      <c r="H135" s="37"/>
      <c r="I135" s="37"/>
      <c r="J135" s="37"/>
      <c r="K135" s="37"/>
      <c r="L135" s="37"/>
      <c r="M135" s="37"/>
      <c r="N135" s="37"/>
      <c r="O135" s="37"/>
      <c r="P135" s="37">
        <v>1</v>
      </c>
      <c r="Q135" s="37"/>
      <c r="R135" s="42"/>
      <c r="S135" s="42"/>
      <c r="T135" s="42"/>
      <c r="U135" s="37"/>
    </row>
    <row r="136" spans="1:21" s="33" customFormat="1" ht="17.25" customHeight="1" x14ac:dyDescent="0.25">
      <c r="A136" s="31">
        <v>43844</v>
      </c>
      <c r="B136" s="32" t="s">
        <v>334</v>
      </c>
      <c r="C136" s="47"/>
      <c r="E136" s="39" t="s">
        <v>376</v>
      </c>
      <c r="F136" s="36" t="s">
        <v>377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>
        <v>2</v>
      </c>
      <c r="Q136" s="37"/>
      <c r="R136" s="42"/>
      <c r="S136" s="42"/>
      <c r="T136" s="42"/>
      <c r="U136" s="37"/>
    </row>
    <row r="137" spans="1:21" s="33" customFormat="1" ht="17.25" customHeight="1" x14ac:dyDescent="0.25">
      <c r="A137" s="31">
        <v>43844</v>
      </c>
      <c r="B137" s="32" t="s">
        <v>28</v>
      </c>
      <c r="C137" s="47"/>
      <c r="D137" s="33" t="s">
        <v>134</v>
      </c>
      <c r="E137" s="39"/>
      <c r="F137" s="36" t="s">
        <v>141</v>
      </c>
      <c r="G137" s="37"/>
      <c r="H137" s="37"/>
      <c r="I137" s="37"/>
      <c r="J137" s="37"/>
      <c r="K137" s="37"/>
      <c r="L137" s="37"/>
      <c r="M137" s="37">
        <v>1</v>
      </c>
      <c r="N137" s="37"/>
      <c r="O137" s="37"/>
      <c r="P137" s="37"/>
      <c r="Q137" s="37"/>
      <c r="R137" s="42"/>
      <c r="S137" s="42"/>
      <c r="T137" s="42"/>
      <c r="U137" s="37"/>
    </row>
    <row r="138" spans="1:21" s="33" customFormat="1" ht="17.25" customHeight="1" x14ac:dyDescent="0.25">
      <c r="A138" s="31">
        <v>43844</v>
      </c>
      <c r="B138" s="32" t="s">
        <v>28</v>
      </c>
      <c r="C138" s="47"/>
      <c r="D138" s="33" t="s">
        <v>142</v>
      </c>
      <c r="E138" s="39"/>
      <c r="F138" s="36" t="s">
        <v>143</v>
      </c>
      <c r="G138" s="37"/>
      <c r="H138" s="37">
        <v>1</v>
      </c>
      <c r="I138" s="37"/>
      <c r="J138" s="37"/>
      <c r="K138" s="37"/>
      <c r="L138" s="37"/>
      <c r="M138" s="37"/>
      <c r="N138" s="37"/>
      <c r="O138" s="37"/>
      <c r="P138" s="37">
        <v>1</v>
      </c>
      <c r="Q138" s="37"/>
      <c r="R138" s="42"/>
      <c r="S138" s="42"/>
      <c r="T138" s="42"/>
      <c r="U138" s="37"/>
    </row>
    <row r="139" spans="1:21" s="33" customFormat="1" ht="17.25" customHeight="1" x14ac:dyDescent="0.25">
      <c r="A139" s="31">
        <v>43844</v>
      </c>
      <c r="B139" s="32" t="s">
        <v>28</v>
      </c>
      <c r="C139" s="47"/>
      <c r="D139" s="33" t="s">
        <v>144</v>
      </c>
      <c r="E139" s="39"/>
      <c r="F139" s="36" t="s">
        <v>145</v>
      </c>
      <c r="G139" s="37"/>
      <c r="H139" s="37"/>
      <c r="I139" s="37"/>
      <c r="J139" s="37"/>
      <c r="K139" s="37"/>
      <c r="L139" s="37"/>
      <c r="M139" s="37">
        <v>2</v>
      </c>
      <c r="N139" s="37"/>
      <c r="O139" s="37"/>
      <c r="P139" s="37"/>
      <c r="Q139" s="37"/>
      <c r="R139" s="42"/>
      <c r="S139" s="42"/>
      <c r="T139" s="42"/>
      <c r="U139" s="37"/>
    </row>
    <row r="140" spans="1:21" s="33" customFormat="1" ht="17.25" customHeight="1" x14ac:dyDescent="0.25">
      <c r="A140" s="31">
        <v>43844</v>
      </c>
      <c r="B140" s="32" t="s">
        <v>28</v>
      </c>
      <c r="C140" s="47"/>
      <c r="D140" s="33" t="s">
        <v>146</v>
      </c>
      <c r="E140" s="39"/>
      <c r="F140" s="36" t="s">
        <v>93</v>
      </c>
      <c r="G140" s="37"/>
      <c r="H140" s="37"/>
      <c r="I140" s="37"/>
      <c r="J140" s="37"/>
      <c r="K140" s="37"/>
      <c r="L140" s="37"/>
      <c r="M140" s="37"/>
      <c r="N140" s="37"/>
      <c r="O140" s="37"/>
      <c r="P140" s="37">
        <v>1</v>
      </c>
      <c r="Q140" s="37"/>
      <c r="R140" s="42"/>
      <c r="S140" s="42"/>
      <c r="T140" s="42"/>
      <c r="U140" s="37"/>
    </row>
    <row r="141" spans="1:21" s="33" customFormat="1" ht="17.25" customHeight="1" x14ac:dyDescent="0.25">
      <c r="A141" s="31">
        <v>43844</v>
      </c>
      <c r="B141" s="32" t="s">
        <v>28</v>
      </c>
      <c r="C141" s="47"/>
      <c r="D141" s="33" t="s">
        <v>147</v>
      </c>
      <c r="E141" s="39"/>
      <c r="F141" s="36" t="s">
        <v>148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>
        <v>1</v>
      </c>
      <c r="Q141" s="37"/>
      <c r="R141" s="42"/>
      <c r="S141" s="42"/>
      <c r="T141" s="42"/>
      <c r="U141" s="37"/>
    </row>
    <row r="142" spans="1:21" s="33" customFormat="1" ht="17.25" customHeight="1" x14ac:dyDescent="0.25">
      <c r="A142" s="31">
        <v>43844</v>
      </c>
      <c r="B142" s="32" t="s">
        <v>28</v>
      </c>
      <c r="C142" s="47"/>
      <c r="D142" s="33" t="s">
        <v>149</v>
      </c>
      <c r="E142" s="39"/>
      <c r="F142" s="36" t="s">
        <v>150</v>
      </c>
      <c r="G142" s="37"/>
      <c r="H142" s="37"/>
      <c r="I142" s="37"/>
      <c r="J142" s="37"/>
      <c r="K142" s="37"/>
      <c r="L142" s="37"/>
      <c r="M142" s="37">
        <v>1</v>
      </c>
      <c r="N142" s="37"/>
      <c r="O142" s="37"/>
      <c r="P142" s="37"/>
      <c r="Q142" s="37"/>
      <c r="R142" s="42"/>
      <c r="S142" s="42"/>
      <c r="T142" s="42"/>
      <c r="U142" s="37"/>
    </row>
    <row r="143" spans="1:21" s="33" customFormat="1" ht="17.25" customHeight="1" x14ac:dyDescent="0.25">
      <c r="A143" s="31">
        <v>43844</v>
      </c>
      <c r="B143" s="32" t="s">
        <v>28</v>
      </c>
      <c r="C143" s="47"/>
      <c r="D143" s="33" t="s">
        <v>151</v>
      </c>
      <c r="E143" s="39"/>
      <c r="F143" s="36" t="s">
        <v>29</v>
      </c>
      <c r="G143" s="37">
        <v>1</v>
      </c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42"/>
      <c r="S143" s="42"/>
      <c r="T143" s="42"/>
      <c r="U143" s="37"/>
    </row>
    <row r="144" spans="1:21" s="33" customFormat="1" ht="17.25" customHeight="1" x14ac:dyDescent="0.25">
      <c r="A144" s="31">
        <v>43844</v>
      </c>
      <c r="B144" s="32" t="s">
        <v>27</v>
      </c>
      <c r="C144" s="47"/>
      <c r="E144" s="39" t="s">
        <v>376</v>
      </c>
      <c r="F144" s="36" t="s">
        <v>377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>
        <v>1</v>
      </c>
      <c r="Q144" s="37"/>
      <c r="R144" s="42"/>
      <c r="S144" s="42"/>
      <c r="T144" s="42"/>
      <c r="U144" s="37"/>
    </row>
    <row r="145" spans="1:21" s="33" customFormat="1" ht="17.25" customHeight="1" x14ac:dyDescent="0.25">
      <c r="A145" s="31">
        <v>43844</v>
      </c>
      <c r="B145" s="32" t="s">
        <v>27</v>
      </c>
      <c r="C145" s="47"/>
      <c r="D145" s="33" t="s">
        <v>417</v>
      </c>
      <c r="E145" s="39"/>
      <c r="F145" s="36" t="s">
        <v>29</v>
      </c>
      <c r="G145" s="37">
        <v>1</v>
      </c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42"/>
      <c r="S145" s="42"/>
      <c r="T145" s="42"/>
      <c r="U145" s="37"/>
    </row>
    <row r="146" spans="1:21" s="33" customFormat="1" ht="17.25" customHeight="1" x14ac:dyDescent="0.25">
      <c r="A146" s="31">
        <v>43844</v>
      </c>
      <c r="B146" s="32" t="s">
        <v>27</v>
      </c>
      <c r="C146" s="47"/>
      <c r="D146" s="33" t="s">
        <v>418</v>
      </c>
      <c r="E146" s="39"/>
      <c r="F146" s="36" t="s">
        <v>29</v>
      </c>
      <c r="G146" s="37">
        <v>1</v>
      </c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42"/>
      <c r="S146" s="42"/>
      <c r="T146" s="42"/>
      <c r="U146" s="37"/>
    </row>
    <row r="147" spans="1:21" s="33" customFormat="1" ht="17.25" customHeight="1" x14ac:dyDescent="0.25">
      <c r="A147" s="31">
        <v>43844</v>
      </c>
      <c r="B147" s="32" t="s">
        <v>27</v>
      </c>
      <c r="C147" s="47"/>
      <c r="D147" s="33" t="s">
        <v>419</v>
      </c>
      <c r="E147" s="39"/>
      <c r="F147" s="36" t="s">
        <v>29</v>
      </c>
      <c r="G147" s="37">
        <v>1</v>
      </c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42"/>
      <c r="S147" s="42"/>
      <c r="T147" s="42"/>
      <c r="U147" s="37"/>
    </row>
    <row r="148" spans="1:21" s="33" customFormat="1" ht="17.25" customHeight="1" x14ac:dyDescent="0.25">
      <c r="A148" s="31">
        <v>43844</v>
      </c>
      <c r="B148" s="32" t="s">
        <v>27</v>
      </c>
      <c r="C148" s="47"/>
      <c r="D148" s="33" t="s">
        <v>164</v>
      </c>
      <c r="E148" s="39"/>
      <c r="F148" s="36" t="s">
        <v>416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>
        <v>1</v>
      </c>
      <c r="Q148" s="37"/>
      <c r="R148" s="42"/>
      <c r="S148" s="42"/>
      <c r="T148" s="42"/>
      <c r="U148" s="37"/>
    </row>
    <row r="149" spans="1:21" s="33" customFormat="1" ht="17.25" customHeight="1" x14ac:dyDescent="0.25">
      <c r="A149" s="31">
        <v>43845</v>
      </c>
      <c r="B149" s="32" t="s">
        <v>28</v>
      </c>
      <c r="C149" s="47">
        <v>20318</v>
      </c>
      <c r="D149" s="33" t="s">
        <v>152</v>
      </c>
      <c r="E149" s="39"/>
      <c r="F149" s="36" t="s">
        <v>153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42"/>
      <c r="S149" s="42"/>
      <c r="T149" s="42"/>
      <c r="U149" s="37">
        <v>1</v>
      </c>
    </row>
    <row r="150" spans="1:21" s="33" customFormat="1" ht="17.25" customHeight="1" x14ac:dyDescent="0.25">
      <c r="A150" s="31">
        <v>43845</v>
      </c>
      <c r="B150" s="32" t="s">
        <v>28</v>
      </c>
      <c r="C150" s="47"/>
      <c r="D150" s="33" t="s">
        <v>154</v>
      </c>
      <c r="E150" s="39"/>
      <c r="F150" s="36" t="s">
        <v>155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>
        <v>1</v>
      </c>
      <c r="Q150" s="37"/>
      <c r="R150" s="42"/>
      <c r="S150" s="42"/>
      <c r="T150" s="42"/>
      <c r="U150" s="37"/>
    </row>
    <row r="151" spans="1:21" s="33" customFormat="1" ht="17.25" customHeight="1" x14ac:dyDescent="0.25">
      <c r="A151" s="31">
        <v>43845</v>
      </c>
      <c r="B151" s="32" t="s">
        <v>28</v>
      </c>
      <c r="C151" s="47">
        <v>20266</v>
      </c>
      <c r="D151" s="33" t="s">
        <v>156</v>
      </c>
      <c r="E151" s="39" t="s">
        <v>157</v>
      </c>
      <c r="F151" s="36" t="s">
        <v>158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42"/>
      <c r="S151" s="42"/>
      <c r="T151" s="42"/>
      <c r="U151" s="37">
        <v>1</v>
      </c>
    </row>
    <row r="152" spans="1:21" s="33" customFormat="1" ht="17.25" customHeight="1" x14ac:dyDescent="0.25">
      <c r="A152" s="31">
        <v>43845</v>
      </c>
      <c r="B152" s="32" t="s">
        <v>28</v>
      </c>
      <c r="C152" s="47"/>
      <c r="D152" s="33" t="s">
        <v>159</v>
      </c>
      <c r="E152" s="39"/>
      <c r="F152" s="36" t="s">
        <v>162</v>
      </c>
      <c r="G152" s="37"/>
      <c r="H152" s="37"/>
      <c r="I152" s="37"/>
      <c r="J152" s="37"/>
      <c r="K152" s="37"/>
      <c r="L152" s="37"/>
      <c r="M152" s="37">
        <v>1</v>
      </c>
      <c r="N152" s="37"/>
      <c r="O152" s="37"/>
      <c r="P152" s="37"/>
      <c r="Q152" s="37"/>
      <c r="R152" s="42"/>
      <c r="S152" s="42"/>
      <c r="T152" s="42"/>
      <c r="U152" s="37"/>
    </row>
    <row r="153" spans="1:21" s="33" customFormat="1" ht="17.25" customHeight="1" x14ac:dyDescent="0.25">
      <c r="A153" s="31">
        <v>43845</v>
      </c>
      <c r="B153" s="32" t="s">
        <v>28</v>
      </c>
      <c r="C153" s="47"/>
      <c r="D153" s="33" t="s">
        <v>133</v>
      </c>
      <c r="E153" s="39" t="s">
        <v>32</v>
      </c>
      <c r="F153" s="36" t="s">
        <v>162</v>
      </c>
      <c r="G153" s="37"/>
      <c r="H153" s="37"/>
      <c r="I153" s="37"/>
      <c r="J153" s="37"/>
      <c r="K153" s="37"/>
      <c r="L153" s="37"/>
      <c r="M153" s="37">
        <v>1</v>
      </c>
      <c r="N153" s="37"/>
      <c r="O153" s="37"/>
      <c r="P153" s="37"/>
      <c r="Q153" s="37"/>
      <c r="R153" s="42"/>
      <c r="S153" s="42"/>
      <c r="T153" s="42"/>
      <c r="U153" s="37"/>
    </row>
    <row r="154" spans="1:21" s="33" customFormat="1" ht="17.25" customHeight="1" x14ac:dyDescent="0.25">
      <c r="A154" s="31">
        <v>43845</v>
      </c>
      <c r="B154" s="32" t="s">
        <v>28</v>
      </c>
      <c r="C154" s="47"/>
      <c r="D154" s="33" t="s">
        <v>161</v>
      </c>
      <c r="E154" s="39"/>
      <c r="F154" s="36" t="s">
        <v>163</v>
      </c>
      <c r="G154" s="37"/>
      <c r="H154" s="37"/>
      <c r="I154" s="37"/>
      <c r="J154" s="37"/>
      <c r="K154" s="37"/>
      <c r="L154" s="37"/>
      <c r="M154" s="37">
        <v>2</v>
      </c>
      <c r="N154" s="37"/>
      <c r="O154" s="37"/>
      <c r="P154" s="37"/>
      <c r="Q154" s="37"/>
      <c r="R154" s="42"/>
      <c r="S154" s="42"/>
      <c r="T154" s="42"/>
      <c r="U154" s="37"/>
    </row>
    <row r="155" spans="1:21" s="33" customFormat="1" ht="17.25" customHeight="1" x14ac:dyDescent="0.25">
      <c r="A155" s="31">
        <v>43845</v>
      </c>
      <c r="B155" s="32" t="s">
        <v>28</v>
      </c>
      <c r="C155" s="47"/>
      <c r="D155" s="33" t="s">
        <v>164</v>
      </c>
      <c r="E155" s="39"/>
      <c r="F155" s="36" t="s">
        <v>165</v>
      </c>
      <c r="G155" s="37"/>
      <c r="H155" s="37"/>
      <c r="I155" s="37"/>
      <c r="J155" s="37"/>
      <c r="K155" s="37"/>
      <c r="L155" s="37"/>
      <c r="M155" s="37"/>
      <c r="N155" s="37"/>
      <c r="O155" s="37"/>
      <c r="P155" s="37">
        <v>1</v>
      </c>
      <c r="Q155" s="37"/>
      <c r="R155" s="42"/>
      <c r="S155" s="42"/>
      <c r="T155" s="42"/>
      <c r="U155" s="37"/>
    </row>
    <row r="156" spans="1:21" s="33" customFormat="1" ht="17.25" customHeight="1" x14ac:dyDescent="0.25">
      <c r="A156" s="31">
        <v>43845</v>
      </c>
      <c r="B156" s="32" t="s">
        <v>28</v>
      </c>
      <c r="C156" s="47"/>
      <c r="D156" s="33" t="s">
        <v>166</v>
      </c>
      <c r="E156" s="39"/>
      <c r="F156" s="36" t="s">
        <v>29</v>
      </c>
      <c r="G156" s="37">
        <v>1</v>
      </c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42"/>
      <c r="S156" s="42"/>
      <c r="T156" s="42"/>
      <c r="U156" s="37"/>
    </row>
    <row r="157" spans="1:21" s="33" customFormat="1" ht="17.25" customHeight="1" x14ac:dyDescent="0.25">
      <c r="A157" s="31">
        <v>43846</v>
      </c>
      <c r="B157" s="32" t="s">
        <v>334</v>
      </c>
      <c r="C157" s="47"/>
      <c r="D157" s="33" t="s">
        <v>378</v>
      </c>
      <c r="E157" s="39"/>
      <c r="F157" s="36" t="s">
        <v>379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>
        <v>1</v>
      </c>
      <c r="Q157" s="37"/>
      <c r="R157" s="42"/>
      <c r="S157" s="42"/>
      <c r="T157" s="42"/>
      <c r="U157" s="37"/>
    </row>
    <row r="158" spans="1:21" s="33" customFormat="1" ht="17.25" customHeight="1" x14ac:dyDescent="0.25">
      <c r="A158" s="31">
        <v>43846</v>
      </c>
      <c r="B158" s="32" t="s">
        <v>334</v>
      </c>
      <c r="C158" s="47"/>
      <c r="D158" s="33" t="s">
        <v>380</v>
      </c>
      <c r="E158" s="39"/>
      <c r="F158" s="36" t="s">
        <v>153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42"/>
      <c r="S158" s="42"/>
      <c r="T158" s="42"/>
      <c r="U158" s="37">
        <v>1</v>
      </c>
    </row>
    <row r="159" spans="1:21" s="33" customFormat="1" ht="17.25" customHeight="1" x14ac:dyDescent="0.25">
      <c r="A159" s="31">
        <v>43846</v>
      </c>
      <c r="B159" s="32" t="s">
        <v>334</v>
      </c>
      <c r="C159" s="47"/>
      <c r="D159" s="33" t="s">
        <v>164</v>
      </c>
      <c r="E159" s="39"/>
      <c r="F159" s="36" t="s">
        <v>381</v>
      </c>
      <c r="G159" s="37"/>
      <c r="H159" s="37"/>
      <c r="I159" s="37"/>
      <c r="J159" s="37"/>
      <c r="K159" s="37"/>
      <c r="L159" s="37"/>
      <c r="M159" s="37">
        <v>1</v>
      </c>
      <c r="N159" s="37"/>
      <c r="O159" s="37"/>
      <c r="P159" s="37"/>
      <c r="Q159" s="37"/>
      <c r="R159" s="42"/>
      <c r="S159" s="42"/>
      <c r="T159" s="42"/>
      <c r="U159" s="37"/>
    </row>
    <row r="160" spans="1:21" s="33" customFormat="1" ht="17.25" customHeight="1" x14ac:dyDescent="0.25">
      <c r="A160" s="31">
        <v>43846</v>
      </c>
      <c r="B160" s="32" t="s">
        <v>28</v>
      </c>
      <c r="C160" s="47"/>
      <c r="D160" s="33" t="s">
        <v>37</v>
      </c>
      <c r="E160" s="39" t="s">
        <v>167</v>
      </c>
      <c r="F160" s="36" t="s">
        <v>168</v>
      </c>
      <c r="G160" s="37"/>
      <c r="H160" s="37"/>
      <c r="I160" s="37"/>
      <c r="J160" s="37"/>
      <c r="K160" s="37"/>
      <c r="L160" s="37"/>
      <c r="M160" s="37">
        <v>1</v>
      </c>
      <c r="N160" s="37"/>
      <c r="O160" s="37"/>
      <c r="P160" s="37"/>
      <c r="Q160" s="37"/>
      <c r="R160" s="42"/>
      <c r="S160" s="42"/>
      <c r="T160" s="42"/>
      <c r="U160" s="37"/>
    </row>
    <row r="161" spans="1:22" s="33" customFormat="1" ht="17.25" customHeight="1" x14ac:dyDescent="0.25">
      <c r="A161" s="31">
        <v>43846</v>
      </c>
      <c r="B161" s="32" t="s">
        <v>28</v>
      </c>
      <c r="C161" s="47"/>
      <c r="D161" s="33" t="s">
        <v>39</v>
      </c>
      <c r="E161" s="39" t="s">
        <v>32</v>
      </c>
      <c r="F161" s="36" t="s">
        <v>169</v>
      </c>
      <c r="G161" s="37">
        <v>2</v>
      </c>
      <c r="H161" s="37">
        <v>3</v>
      </c>
      <c r="I161" s="37"/>
      <c r="J161" s="37"/>
      <c r="K161" s="37"/>
      <c r="L161" s="37"/>
      <c r="M161" s="37">
        <v>5</v>
      </c>
      <c r="N161" s="37">
        <v>1</v>
      </c>
      <c r="O161" s="37"/>
      <c r="P161" s="37">
        <v>1</v>
      </c>
      <c r="Q161" s="37">
        <v>1</v>
      </c>
      <c r="R161" s="42"/>
      <c r="S161" s="42"/>
      <c r="T161" s="42"/>
      <c r="U161" s="37"/>
    </row>
    <row r="162" spans="1:22" s="33" customFormat="1" ht="17.25" customHeight="1" x14ac:dyDescent="0.25">
      <c r="A162" s="31">
        <v>43846</v>
      </c>
      <c r="B162" s="32" t="s">
        <v>28</v>
      </c>
      <c r="C162" s="47"/>
      <c r="D162" s="33" t="s">
        <v>170</v>
      </c>
      <c r="E162" s="39"/>
      <c r="F162" s="36" t="s">
        <v>171</v>
      </c>
      <c r="G162" s="37"/>
      <c r="H162" s="37"/>
      <c r="I162" s="37"/>
      <c r="J162" s="37"/>
      <c r="K162" s="37"/>
      <c r="L162" s="37"/>
      <c r="M162" s="37">
        <v>2</v>
      </c>
      <c r="N162" s="37"/>
      <c r="O162" s="37"/>
      <c r="P162" s="37">
        <v>1</v>
      </c>
      <c r="Q162" s="37"/>
      <c r="R162" s="42"/>
      <c r="S162" s="42"/>
      <c r="T162" s="42"/>
      <c r="U162" s="37"/>
    </row>
    <row r="163" spans="1:22" s="33" customFormat="1" ht="17.25" customHeight="1" x14ac:dyDescent="0.25">
      <c r="A163" s="31">
        <v>43846</v>
      </c>
      <c r="B163" s="32" t="s">
        <v>27</v>
      </c>
      <c r="C163" s="47"/>
      <c r="D163" s="33" t="s">
        <v>420</v>
      </c>
      <c r="E163" s="39"/>
      <c r="F163" s="36" t="s">
        <v>421</v>
      </c>
      <c r="G163" s="37"/>
      <c r="H163" s="37"/>
      <c r="I163" s="37"/>
      <c r="J163" s="37"/>
      <c r="K163" s="37"/>
      <c r="L163" s="37"/>
      <c r="M163" s="37"/>
      <c r="N163" s="37"/>
      <c r="O163" s="37"/>
      <c r="P163" s="37">
        <v>1</v>
      </c>
      <c r="Q163" s="37"/>
      <c r="R163" s="42"/>
      <c r="S163" s="42"/>
      <c r="T163" s="42"/>
      <c r="U163" s="37"/>
    </row>
    <row r="164" spans="1:22" s="33" customFormat="1" ht="17.25" customHeight="1" x14ac:dyDescent="0.25">
      <c r="A164" s="31">
        <v>43846</v>
      </c>
      <c r="B164" s="32" t="s">
        <v>27</v>
      </c>
      <c r="C164" s="47"/>
      <c r="D164" s="33" t="s">
        <v>422</v>
      </c>
      <c r="E164" s="39"/>
      <c r="F164" s="36" t="s">
        <v>423</v>
      </c>
      <c r="G164" s="37"/>
      <c r="H164" s="37"/>
      <c r="I164" s="37"/>
      <c r="J164" s="37"/>
      <c r="K164" s="37"/>
      <c r="L164" s="37"/>
      <c r="M164" s="37"/>
      <c r="N164" s="37"/>
      <c r="O164" s="37"/>
      <c r="P164" s="37">
        <v>1</v>
      </c>
      <c r="Q164" s="37"/>
      <c r="R164" s="42"/>
      <c r="S164" s="42"/>
      <c r="T164" s="42"/>
      <c r="U164" s="37"/>
    </row>
    <row r="165" spans="1:22" s="33" customFormat="1" ht="17.25" customHeight="1" x14ac:dyDescent="0.25">
      <c r="A165" s="31">
        <v>43846</v>
      </c>
      <c r="B165" s="32" t="s">
        <v>27</v>
      </c>
      <c r="C165" s="47"/>
      <c r="D165" s="33" t="s">
        <v>424</v>
      </c>
      <c r="E165" s="39"/>
      <c r="F165" s="36" t="s">
        <v>29</v>
      </c>
      <c r="G165" s="37">
        <v>1</v>
      </c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42"/>
      <c r="S165" s="42"/>
      <c r="T165" s="42"/>
      <c r="U165" s="37"/>
    </row>
    <row r="166" spans="1:22" s="33" customFormat="1" ht="17.25" customHeight="1" x14ac:dyDescent="0.25">
      <c r="A166" s="31">
        <v>43846</v>
      </c>
      <c r="B166" s="32" t="s">
        <v>27</v>
      </c>
      <c r="C166" s="47"/>
      <c r="D166" s="33" t="s">
        <v>425</v>
      </c>
      <c r="E166" s="39"/>
      <c r="F166" s="36" t="s">
        <v>426</v>
      </c>
      <c r="G166" s="37"/>
      <c r="H166" s="37"/>
      <c r="I166" s="37"/>
      <c r="J166" s="37"/>
      <c r="K166" s="37"/>
      <c r="L166" s="37"/>
      <c r="M166" s="37">
        <v>1</v>
      </c>
      <c r="N166" s="37"/>
      <c r="O166" s="37"/>
      <c r="P166" s="37"/>
      <c r="Q166" s="37"/>
      <c r="R166" s="42"/>
      <c r="S166" s="42"/>
      <c r="T166" s="42"/>
      <c r="U166" s="37"/>
    </row>
    <row r="167" spans="1:22" s="33" customFormat="1" ht="17.25" customHeight="1" x14ac:dyDescent="0.25">
      <c r="A167" s="31">
        <v>43847</v>
      </c>
      <c r="B167" s="32" t="s">
        <v>334</v>
      </c>
      <c r="C167" s="47"/>
      <c r="D167" s="33" t="s">
        <v>382</v>
      </c>
      <c r="E167" s="39"/>
      <c r="F167" s="36" t="s">
        <v>383</v>
      </c>
      <c r="G167" s="37"/>
      <c r="H167" s="37"/>
      <c r="I167" s="37"/>
      <c r="J167" s="37"/>
      <c r="K167" s="37"/>
      <c r="L167" s="37"/>
      <c r="M167" s="37">
        <v>3</v>
      </c>
      <c r="N167" s="37"/>
      <c r="O167" s="37"/>
      <c r="P167" s="37">
        <v>1</v>
      </c>
      <c r="Q167" s="37"/>
      <c r="R167" s="42"/>
      <c r="S167" s="42"/>
      <c r="T167" s="42"/>
      <c r="U167" s="37"/>
    </row>
    <row r="168" spans="1:22" s="33" customFormat="1" ht="17.25" customHeight="1" x14ac:dyDescent="0.25">
      <c r="A168" s="31">
        <v>43847</v>
      </c>
      <c r="B168" s="32" t="s">
        <v>334</v>
      </c>
      <c r="C168" s="47"/>
      <c r="D168" s="33" t="s">
        <v>384</v>
      </c>
      <c r="E168" s="39"/>
      <c r="F168" s="36" t="s">
        <v>385</v>
      </c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>
        <v>1</v>
      </c>
      <c r="R168" s="42"/>
      <c r="S168" s="42"/>
      <c r="T168" s="42"/>
      <c r="U168" s="37"/>
    </row>
    <row r="169" spans="1:22" s="33" customFormat="1" ht="17.25" customHeight="1" x14ac:dyDescent="0.25">
      <c r="A169" s="31">
        <v>43847</v>
      </c>
      <c r="B169" s="32" t="s">
        <v>334</v>
      </c>
      <c r="C169" s="47"/>
      <c r="D169" s="33" t="s">
        <v>386</v>
      </c>
      <c r="E169" s="39"/>
      <c r="F169" s="36" t="s">
        <v>387</v>
      </c>
      <c r="G169" s="37">
        <v>1</v>
      </c>
      <c r="H169" s="37">
        <v>1</v>
      </c>
      <c r="I169" s="37"/>
      <c r="J169" s="37"/>
      <c r="K169" s="37"/>
      <c r="L169" s="37">
        <v>1</v>
      </c>
      <c r="M169" s="37"/>
      <c r="N169" s="37">
        <v>1</v>
      </c>
      <c r="O169" s="37"/>
      <c r="P169" s="37">
        <v>1</v>
      </c>
      <c r="Q169" s="37"/>
      <c r="R169" s="42"/>
      <c r="S169" s="42"/>
      <c r="T169" s="42"/>
      <c r="U169" s="37"/>
    </row>
    <row r="170" spans="1:22" s="33" customFormat="1" ht="17.25" customHeight="1" x14ac:dyDescent="0.25">
      <c r="A170" s="31">
        <v>43847</v>
      </c>
      <c r="B170" s="32" t="s">
        <v>28</v>
      </c>
      <c r="C170" s="47">
        <v>20561</v>
      </c>
      <c r="D170" s="33" t="s">
        <v>172</v>
      </c>
      <c r="E170" s="39"/>
      <c r="F170" s="36" t="s">
        <v>29</v>
      </c>
      <c r="G170" s="37">
        <v>1</v>
      </c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42"/>
      <c r="S170" s="42"/>
      <c r="T170" s="42"/>
      <c r="U170" s="37"/>
    </row>
    <row r="171" spans="1:22" s="33" customFormat="1" ht="17.25" customHeight="1" x14ac:dyDescent="0.25">
      <c r="A171" s="31">
        <v>43847</v>
      </c>
      <c r="B171" s="32" t="s">
        <v>28</v>
      </c>
      <c r="C171" s="47">
        <v>20484</v>
      </c>
      <c r="D171" s="33" t="s">
        <v>173</v>
      </c>
      <c r="E171" s="39" t="s">
        <v>57</v>
      </c>
      <c r="F171" s="36" t="s">
        <v>174</v>
      </c>
      <c r="G171" s="37"/>
      <c r="H171" s="37"/>
      <c r="I171" s="37"/>
      <c r="J171" s="37"/>
      <c r="K171" s="37"/>
      <c r="L171" s="37"/>
      <c r="M171" s="37">
        <v>1</v>
      </c>
      <c r="N171" s="37"/>
      <c r="O171" s="37"/>
      <c r="P171" s="37"/>
      <c r="Q171" s="37"/>
      <c r="R171" s="42"/>
      <c r="S171" s="42"/>
      <c r="T171" s="42"/>
      <c r="U171" s="37"/>
    </row>
    <row r="172" spans="1:22" s="33" customFormat="1" ht="17.25" customHeight="1" x14ac:dyDescent="0.25">
      <c r="A172" s="31">
        <v>43847</v>
      </c>
      <c r="B172" s="32" t="s">
        <v>28</v>
      </c>
      <c r="C172" s="47"/>
      <c r="D172" s="33" t="s">
        <v>175</v>
      </c>
      <c r="E172" s="39"/>
      <c r="F172" s="36" t="s">
        <v>176</v>
      </c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42"/>
      <c r="S172" s="42">
        <v>25</v>
      </c>
      <c r="T172" s="42"/>
      <c r="U172" s="37"/>
    </row>
    <row r="173" spans="1:22" s="33" customFormat="1" ht="17.25" customHeight="1" x14ac:dyDescent="0.25">
      <c r="A173" s="31">
        <v>43847</v>
      </c>
      <c r="B173" s="32" t="s">
        <v>28</v>
      </c>
      <c r="C173" s="47"/>
      <c r="D173" s="33" t="s">
        <v>177</v>
      </c>
      <c r="E173" s="39"/>
      <c r="F173" s="36" t="s">
        <v>38</v>
      </c>
      <c r="G173" s="37">
        <v>1</v>
      </c>
      <c r="H173" s="37"/>
      <c r="I173" s="37"/>
      <c r="J173" s="37"/>
      <c r="K173" s="37"/>
      <c r="L173" s="37"/>
      <c r="M173" s="37">
        <v>2</v>
      </c>
      <c r="N173" s="37"/>
      <c r="O173" s="37"/>
      <c r="P173" s="37"/>
      <c r="Q173" s="37"/>
      <c r="R173" s="42"/>
      <c r="S173" s="42"/>
      <c r="T173" s="42"/>
      <c r="U173" s="37"/>
    </row>
    <row r="174" spans="1:22" s="33" customFormat="1" ht="17.25" customHeight="1" x14ac:dyDescent="0.25">
      <c r="A174" s="31">
        <v>43847</v>
      </c>
      <c r="B174" s="32" t="s">
        <v>28</v>
      </c>
      <c r="C174" s="47"/>
      <c r="D174" s="33" t="s">
        <v>178</v>
      </c>
      <c r="E174" s="39"/>
      <c r="F174" s="36" t="s">
        <v>179</v>
      </c>
      <c r="G174" s="37"/>
      <c r="H174" s="37">
        <v>1</v>
      </c>
      <c r="I174" s="37"/>
      <c r="J174" s="37"/>
      <c r="K174" s="37"/>
      <c r="L174" s="37"/>
      <c r="M174" s="37"/>
      <c r="N174" s="37"/>
      <c r="O174" s="37"/>
      <c r="P174" s="37"/>
      <c r="Q174" s="37"/>
      <c r="R174" s="42"/>
      <c r="S174" s="42"/>
      <c r="T174" s="42"/>
      <c r="U174" s="37"/>
    </row>
    <row r="175" spans="1:22" s="33" customFormat="1" ht="17.25" customHeight="1" x14ac:dyDescent="0.25">
      <c r="A175" s="31">
        <v>43847</v>
      </c>
      <c r="B175" s="32" t="s">
        <v>28</v>
      </c>
      <c r="C175" s="47">
        <v>20529</v>
      </c>
      <c r="D175" s="33" t="s">
        <v>180</v>
      </c>
      <c r="E175" s="39"/>
      <c r="F175" s="36" t="s">
        <v>181</v>
      </c>
      <c r="G175" s="37"/>
      <c r="H175" s="37"/>
      <c r="I175" s="37"/>
      <c r="J175" s="37"/>
      <c r="K175" s="37"/>
      <c r="L175" s="37"/>
      <c r="M175" s="37">
        <v>1</v>
      </c>
      <c r="N175" s="37"/>
      <c r="O175" s="37"/>
      <c r="P175" s="37"/>
      <c r="Q175" s="37"/>
      <c r="R175" s="42"/>
      <c r="S175" s="42"/>
      <c r="T175" s="42"/>
      <c r="U175" s="37"/>
      <c r="V175" s="32"/>
    </row>
    <row r="176" spans="1:22" s="33" customFormat="1" ht="17.25" customHeight="1" x14ac:dyDescent="0.25">
      <c r="A176" s="31">
        <v>43847</v>
      </c>
      <c r="B176" s="32" t="s">
        <v>28</v>
      </c>
      <c r="C176" s="47"/>
      <c r="D176" s="33" t="s">
        <v>182</v>
      </c>
      <c r="E176" s="39"/>
      <c r="F176" s="36" t="s">
        <v>183</v>
      </c>
      <c r="G176" s="37"/>
      <c r="H176" s="37"/>
      <c r="I176" s="37"/>
      <c r="J176" s="37"/>
      <c r="K176" s="37"/>
      <c r="L176" s="37"/>
      <c r="M176" s="37">
        <v>1</v>
      </c>
      <c r="N176" s="37"/>
      <c r="O176" s="37"/>
      <c r="P176" s="37"/>
      <c r="Q176" s="37"/>
      <c r="R176" s="42"/>
      <c r="S176" s="42"/>
      <c r="T176" s="42"/>
      <c r="U176" s="37"/>
      <c r="V176" s="32"/>
    </row>
    <row r="177" spans="1:22" s="33" customFormat="1" ht="17.25" customHeight="1" x14ac:dyDescent="0.25">
      <c r="A177" s="31">
        <v>43847</v>
      </c>
      <c r="B177" s="32" t="s">
        <v>27</v>
      </c>
      <c r="C177" s="47"/>
      <c r="D177" s="33" t="s">
        <v>427</v>
      </c>
      <c r="E177" s="39"/>
      <c r="F177" s="36" t="s">
        <v>409</v>
      </c>
      <c r="G177" s="37"/>
      <c r="H177" s="37"/>
      <c r="I177" s="37"/>
      <c r="J177" s="37"/>
      <c r="K177" s="37"/>
      <c r="L177" s="37"/>
      <c r="M177" s="37">
        <v>1</v>
      </c>
      <c r="N177" s="37"/>
      <c r="O177" s="37"/>
      <c r="P177" s="37"/>
      <c r="Q177" s="37"/>
      <c r="R177" s="42"/>
      <c r="S177" s="42"/>
      <c r="T177" s="42"/>
      <c r="U177" s="37"/>
      <c r="V177" s="32"/>
    </row>
    <row r="178" spans="1:22" s="33" customFormat="1" ht="17.25" customHeight="1" x14ac:dyDescent="0.25">
      <c r="A178" s="31">
        <v>43847</v>
      </c>
      <c r="B178" s="32" t="s">
        <v>27</v>
      </c>
      <c r="C178" s="47"/>
      <c r="D178" s="33" t="s">
        <v>428</v>
      </c>
      <c r="E178" s="39"/>
      <c r="F178" s="36" t="s">
        <v>174</v>
      </c>
      <c r="G178" s="37"/>
      <c r="H178" s="37"/>
      <c r="I178" s="37"/>
      <c r="J178" s="37"/>
      <c r="K178" s="37"/>
      <c r="L178" s="37"/>
      <c r="M178" s="37">
        <v>1</v>
      </c>
      <c r="N178" s="37"/>
      <c r="O178" s="37"/>
      <c r="P178" s="37"/>
      <c r="Q178" s="37"/>
      <c r="R178" s="42"/>
      <c r="S178" s="42"/>
      <c r="T178" s="42"/>
      <c r="U178" s="37"/>
      <c r="V178" s="32"/>
    </row>
    <row r="179" spans="1:22" s="33" customFormat="1" ht="17.25" customHeight="1" x14ac:dyDescent="0.25">
      <c r="A179" s="31">
        <v>43847</v>
      </c>
      <c r="B179" s="32" t="s">
        <v>27</v>
      </c>
      <c r="C179" s="47"/>
      <c r="E179" s="39" t="s">
        <v>429</v>
      </c>
      <c r="F179" s="36" t="s">
        <v>318</v>
      </c>
      <c r="G179" s="37"/>
      <c r="H179" s="37"/>
      <c r="I179" s="37"/>
      <c r="J179" s="37"/>
      <c r="K179" s="37"/>
      <c r="L179" s="37"/>
      <c r="M179" s="37"/>
      <c r="N179" s="37"/>
      <c r="O179" s="37"/>
      <c r="P179" s="37">
        <v>1</v>
      </c>
      <c r="Q179" s="37"/>
      <c r="R179" s="42"/>
      <c r="S179" s="42"/>
      <c r="T179" s="42"/>
      <c r="U179" s="37"/>
      <c r="V179" s="32"/>
    </row>
    <row r="180" spans="1:22" s="33" customFormat="1" ht="17.25" customHeight="1" x14ac:dyDescent="0.25">
      <c r="A180" s="31">
        <v>43847</v>
      </c>
      <c r="B180" s="32" t="s">
        <v>27</v>
      </c>
      <c r="C180" s="47"/>
      <c r="D180" s="33" t="s">
        <v>430</v>
      </c>
      <c r="E180" s="39"/>
      <c r="F180" s="36" t="s">
        <v>363</v>
      </c>
      <c r="G180" s="37">
        <v>1</v>
      </c>
      <c r="H180" s="37"/>
      <c r="I180" s="37"/>
      <c r="J180" s="37"/>
      <c r="K180" s="37"/>
      <c r="L180" s="37"/>
      <c r="M180" s="37">
        <v>1</v>
      </c>
      <c r="N180" s="37"/>
      <c r="O180" s="37"/>
      <c r="P180" s="37"/>
      <c r="Q180" s="37"/>
      <c r="R180" s="42"/>
      <c r="S180" s="42"/>
      <c r="T180" s="42"/>
      <c r="U180" s="37"/>
      <c r="V180" s="32"/>
    </row>
    <row r="181" spans="1:22" s="33" customFormat="1" ht="17.25" customHeight="1" x14ac:dyDescent="0.25">
      <c r="A181" s="31">
        <v>43847</v>
      </c>
      <c r="B181" s="32" t="s">
        <v>27</v>
      </c>
      <c r="C181" s="47"/>
      <c r="E181" s="39" t="s">
        <v>431</v>
      </c>
      <c r="F181" s="36" t="s">
        <v>432</v>
      </c>
      <c r="G181" s="37"/>
      <c r="H181" s="37"/>
      <c r="I181" s="37"/>
      <c r="J181" s="37"/>
      <c r="K181" s="37"/>
      <c r="L181" s="37"/>
      <c r="M181" s="37"/>
      <c r="N181" s="37"/>
      <c r="O181" s="37"/>
      <c r="P181" s="37">
        <v>1</v>
      </c>
      <c r="Q181" s="37"/>
      <c r="R181" s="42"/>
      <c r="S181" s="42"/>
      <c r="T181" s="42"/>
      <c r="U181" s="37"/>
      <c r="V181" s="32"/>
    </row>
    <row r="182" spans="1:22" s="33" customFormat="1" ht="17.25" customHeight="1" x14ac:dyDescent="0.25">
      <c r="A182" s="31">
        <v>43848</v>
      </c>
      <c r="B182" s="32" t="s">
        <v>27</v>
      </c>
      <c r="C182" s="47"/>
      <c r="D182" s="33" t="s">
        <v>326</v>
      </c>
      <c r="E182" s="39"/>
      <c r="F182" s="36" t="s">
        <v>245</v>
      </c>
      <c r="G182" s="37"/>
      <c r="H182" s="37"/>
      <c r="I182" s="37"/>
      <c r="J182" s="37"/>
      <c r="K182" s="37"/>
      <c r="L182" s="37"/>
      <c r="M182" s="37"/>
      <c r="N182" s="37"/>
      <c r="O182" s="37"/>
      <c r="P182" s="37">
        <v>1</v>
      </c>
      <c r="Q182" s="37"/>
      <c r="R182" s="42"/>
      <c r="S182" s="42"/>
      <c r="T182" s="42"/>
      <c r="U182" s="37"/>
      <c r="V182" s="32"/>
    </row>
    <row r="183" spans="1:22" s="33" customFormat="1" ht="17.25" customHeight="1" x14ac:dyDescent="0.25">
      <c r="A183" s="31">
        <v>43848</v>
      </c>
      <c r="B183" s="32" t="s">
        <v>27</v>
      </c>
      <c r="C183" s="47"/>
      <c r="E183" s="39" t="s">
        <v>327</v>
      </c>
      <c r="F183" s="36" t="s">
        <v>328</v>
      </c>
      <c r="G183" s="37"/>
      <c r="H183" s="37"/>
      <c r="I183" s="37"/>
      <c r="J183" s="37"/>
      <c r="K183" s="37"/>
      <c r="L183" s="37"/>
      <c r="M183" s="37">
        <v>1</v>
      </c>
      <c r="N183" s="37"/>
      <c r="O183" s="37"/>
      <c r="P183" s="37">
        <v>1</v>
      </c>
      <c r="Q183" s="37"/>
      <c r="R183" s="42"/>
      <c r="S183" s="42"/>
      <c r="T183" s="42"/>
      <c r="U183" s="37"/>
      <c r="V183" s="32"/>
    </row>
    <row r="184" spans="1:22" s="33" customFormat="1" ht="17.25" customHeight="1" x14ac:dyDescent="0.25">
      <c r="A184" s="31">
        <v>43848</v>
      </c>
      <c r="B184" s="32" t="s">
        <v>27</v>
      </c>
      <c r="C184" s="47"/>
      <c r="D184" s="33" t="s">
        <v>329</v>
      </c>
      <c r="E184" s="39"/>
      <c r="F184" s="36" t="s">
        <v>330</v>
      </c>
      <c r="G184" s="37"/>
      <c r="H184" s="37"/>
      <c r="I184" s="37"/>
      <c r="J184" s="37"/>
      <c r="K184" s="37"/>
      <c r="L184" s="37"/>
      <c r="M184" s="37">
        <v>1</v>
      </c>
      <c r="N184" s="37"/>
      <c r="O184" s="37"/>
      <c r="P184" s="37"/>
      <c r="Q184" s="37"/>
      <c r="R184" s="42"/>
      <c r="S184" s="42"/>
      <c r="T184" s="42"/>
      <c r="U184" s="37"/>
      <c r="V184" s="32"/>
    </row>
    <row r="185" spans="1:22" s="33" customFormat="1" ht="17.25" customHeight="1" x14ac:dyDescent="0.25">
      <c r="A185" s="31">
        <v>43848</v>
      </c>
      <c r="B185" s="32" t="s">
        <v>27</v>
      </c>
      <c r="C185" s="47"/>
      <c r="D185" s="33" t="s">
        <v>40</v>
      </c>
      <c r="E185" s="39"/>
      <c r="F185" s="36" t="s">
        <v>318</v>
      </c>
      <c r="G185" s="37"/>
      <c r="H185" s="37"/>
      <c r="I185" s="37"/>
      <c r="J185" s="37"/>
      <c r="K185" s="37"/>
      <c r="L185" s="37"/>
      <c r="M185" s="37"/>
      <c r="N185" s="37"/>
      <c r="O185" s="37"/>
      <c r="P185" s="37">
        <v>1</v>
      </c>
      <c r="Q185" s="37"/>
      <c r="R185" s="42"/>
      <c r="S185" s="42"/>
      <c r="T185" s="42"/>
      <c r="U185" s="37"/>
      <c r="V185" s="32"/>
    </row>
    <row r="186" spans="1:22" s="33" customFormat="1" ht="17.25" customHeight="1" x14ac:dyDescent="0.25">
      <c r="A186" s="31">
        <v>43848</v>
      </c>
      <c r="B186" s="32" t="s">
        <v>27</v>
      </c>
      <c r="C186" s="47"/>
      <c r="D186" s="33" t="s">
        <v>331</v>
      </c>
      <c r="E186" s="39"/>
      <c r="F186" s="36" t="s">
        <v>332</v>
      </c>
      <c r="G186" s="37"/>
      <c r="H186" s="37"/>
      <c r="I186" s="37"/>
      <c r="J186" s="37"/>
      <c r="K186" s="37"/>
      <c r="L186" s="37"/>
      <c r="M186" s="37">
        <v>1</v>
      </c>
      <c r="N186" s="37"/>
      <c r="O186" s="37"/>
      <c r="P186" s="37"/>
      <c r="Q186" s="37"/>
      <c r="R186" s="42"/>
      <c r="S186" s="42"/>
      <c r="T186" s="42"/>
      <c r="U186" s="37"/>
      <c r="V186" s="32"/>
    </row>
    <row r="187" spans="1:22" s="33" customFormat="1" ht="17.25" customHeight="1" x14ac:dyDescent="0.25">
      <c r="A187" s="31">
        <v>43848</v>
      </c>
      <c r="B187" s="32" t="s">
        <v>27</v>
      </c>
      <c r="C187" s="47"/>
      <c r="D187" s="33" t="s">
        <v>333</v>
      </c>
      <c r="E187" s="39"/>
      <c r="F187" s="36" t="s">
        <v>29</v>
      </c>
      <c r="G187" s="37">
        <v>1</v>
      </c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42"/>
      <c r="S187" s="42"/>
      <c r="T187" s="42"/>
      <c r="U187" s="37"/>
      <c r="V187" s="32"/>
    </row>
    <row r="188" spans="1:22" s="33" customFormat="1" ht="17.25" customHeight="1" x14ac:dyDescent="0.25">
      <c r="A188" s="31">
        <v>43850</v>
      </c>
      <c r="B188" s="32" t="s">
        <v>334</v>
      </c>
      <c r="C188" s="47"/>
      <c r="E188" s="39" t="s">
        <v>376</v>
      </c>
      <c r="F188" s="36" t="s">
        <v>388</v>
      </c>
      <c r="G188" s="37"/>
      <c r="H188" s="37"/>
      <c r="I188" s="37"/>
      <c r="J188" s="37"/>
      <c r="K188" s="37"/>
      <c r="L188" s="37"/>
      <c r="M188" s="37"/>
      <c r="N188" s="37"/>
      <c r="O188" s="37"/>
      <c r="P188" s="37">
        <v>2</v>
      </c>
      <c r="Q188" s="37"/>
      <c r="R188" s="42"/>
      <c r="S188" s="42"/>
      <c r="T188" s="42"/>
      <c r="U188" s="37"/>
      <c r="V188" s="32"/>
    </row>
    <row r="189" spans="1:22" s="33" customFormat="1" ht="17.25" customHeight="1" x14ac:dyDescent="0.25">
      <c r="A189" s="31">
        <v>43850</v>
      </c>
      <c r="B189" s="32" t="s">
        <v>28</v>
      </c>
      <c r="C189" s="47"/>
      <c r="D189" s="33" t="s">
        <v>184</v>
      </c>
      <c r="E189" s="39" t="s">
        <v>32</v>
      </c>
      <c r="F189" s="36" t="s">
        <v>185</v>
      </c>
      <c r="G189" s="37"/>
      <c r="H189" s="37"/>
      <c r="I189" s="37"/>
      <c r="J189" s="37"/>
      <c r="K189" s="37"/>
      <c r="L189" s="37"/>
      <c r="M189" s="37">
        <v>2</v>
      </c>
      <c r="N189" s="37">
        <v>1</v>
      </c>
      <c r="O189" s="37"/>
      <c r="P189" s="37"/>
      <c r="Q189" s="37"/>
      <c r="R189" s="42"/>
      <c r="S189" s="42"/>
      <c r="T189" s="42"/>
      <c r="U189" s="37"/>
      <c r="V189" s="32"/>
    </row>
    <row r="190" spans="1:22" s="33" customFormat="1" ht="17.25" customHeight="1" x14ac:dyDescent="0.25">
      <c r="A190" s="31">
        <v>43850</v>
      </c>
      <c r="B190" s="32" t="s">
        <v>28</v>
      </c>
      <c r="C190" s="47"/>
      <c r="D190" s="33" t="s">
        <v>186</v>
      </c>
      <c r="E190" s="39" t="s">
        <v>57</v>
      </c>
      <c r="F190" s="36" t="s">
        <v>187</v>
      </c>
      <c r="G190" s="37"/>
      <c r="H190" s="37"/>
      <c r="I190" s="37"/>
      <c r="J190" s="37"/>
      <c r="K190" s="37"/>
      <c r="L190" s="37"/>
      <c r="M190" s="37"/>
      <c r="N190" s="37"/>
      <c r="O190" s="37"/>
      <c r="P190" s="37">
        <v>1</v>
      </c>
      <c r="Q190" s="37"/>
      <c r="R190" s="42"/>
      <c r="S190" s="42"/>
      <c r="T190" s="42"/>
      <c r="U190" s="37"/>
      <c r="V190" s="32"/>
    </row>
    <row r="191" spans="1:22" s="33" customFormat="1" ht="17.25" customHeight="1" x14ac:dyDescent="0.25">
      <c r="A191" s="31">
        <v>43850</v>
      </c>
      <c r="B191" s="32" t="s">
        <v>28</v>
      </c>
      <c r="C191" s="47"/>
      <c r="D191" s="33" t="s">
        <v>188</v>
      </c>
      <c r="E191" s="39" t="s">
        <v>35</v>
      </c>
      <c r="F191" s="36" t="s">
        <v>189</v>
      </c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>
        <v>1</v>
      </c>
      <c r="R191" s="42"/>
      <c r="S191" s="42"/>
      <c r="T191" s="42"/>
      <c r="U191" s="37"/>
      <c r="V191" s="32"/>
    </row>
    <row r="192" spans="1:22" s="33" customFormat="1" ht="17.25" customHeight="1" x14ac:dyDescent="0.25">
      <c r="A192" s="31">
        <v>43850</v>
      </c>
      <c r="B192" s="32" t="s">
        <v>28</v>
      </c>
      <c r="C192" s="47"/>
      <c r="D192" s="33" t="s">
        <v>190</v>
      </c>
      <c r="E192" s="39"/>
      <c r="F192" s="36" t="s">
        <v>29</v>
      </c>
      <c r="G192" s="37">
        <v>1</v>
      </c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42"/>
      <c r="S192" s="42"/>
      <c r="T192" s="42"/>
      <c r="U192" s="37"/>
      <c r="V192" s="32"/>
    </row>
    <row r="193" spans="1:22" s="33" customFormat="1" ht="17.25" customHeight="1" x14ac:dyDescent="0.25">
      <c r="A193" s="31">
        <v>43850</v>
      </c>
      <c r="B193" s="32" t="s">
        <v>28</v>
      </c>
      <c r="C193" s="47"/>
      <c r="D193" s="33" t="s">
        <v>136</v>
      </c>
      <c r="E193" s="39"/>
      <c r="F193" s="40" t="s">
        <v>191</v>
      </c>
      <c r="G193" s="37">
        <v>1</v>
      </c>
      <c r="H193" s="37">
        <v>1</v>
      </c>
      <c r="I193" s="37"/>
      <c r="J193" s="37"/>
      <c r="K193" s="37"/>
      <c r="L193" s="37"/>
      <c r="M193" s="37"/>
      <c r="N193" s="37"/>
      <c r="O193" s="37"/>
      <c r="P193" s="37"/>
      <c r="Q193" s="37"/>
      <c r="R193" s="42"/>
      <c r="S193" s="42"/>
      <c r="T193" s="42"/>
      <c r="U193" s="37"/>
      <c r="V193" s="32"/>
    </row>
    <row r="194" spans="1:22" s="33" customFormat="1" ht="17.25" customHeight="1" x14ac:dyDescent="0.25">
      <c r="A194" s="31">
        <v>43850</v>
      </c>
      <c r="B194" s="32" t="s">
        <v>28</v>
      </c>
      <c r="C194" s="47"/>
      <c r="D194" s="33" t="s">
        <v>192</v>
      </c>
      <c r="E194" s="39"/>
      <c r="F194" s="36" t="s">
        <v>174</v>
      </c>
      <c r="G194" s="37"/>
      <c r="H194" s="37"/>
      <c r="I194" s="37"/>
      <c r="J194" s="37"/>
      <c r="K194" s="37"/>
      <c r="L194" s="37"/>
      <c r="M194" s="37">
        <v>1</v>
      </c>
      <c r="N194" s="37"/>
      <c r="O194" s="37"/>
      <c r="P194" s="37"/>
      <c r="Q194" s="37"/>
      <c r="R194" s="42"/>
      <c r="S194" s="42"/>
      <c r="T194" s="42"/>
      <c r="U194" s="37"/>
      <c r="V194" s="32"/>
    </row>
    <row r="195" spans="1:22" s="33" customFormat="1" ht="17.25" customHeight="1" x14ac:dyDescent="0.25">
      <c r="A195" s="31">
        <v>43850</v>
      </c>
      <c r="B195" s="32" t="s">
        <v>28</v>
      </c>
      <c r="C195" s="47"/>
      <c r="D195" s="33" t="s">
        <v>193</v>
      </c>
      <c r="E195" s="39"/>
      <c r="F195" s="36" t="s">
        <v>194</v>
      </c>
      <c r="G195" s="37"/>
      <c r="H195" s="37"/>
      <c r="I195" s="37"/>
      <c r="J195" s="37"/>
      <c r="K195" s="37"/>
      <c r="L195" s="37"/>
      <c r="M195" s="37">
        <v>1</v>
      </c>
      <c r="N195" s="37"/>
      <c r="O195" s="37"/>
      <c r="P195" s="37"/>
      <c r="Q195" s="37"/>
      <c r="R195" s="42"/>
      <c r="S195" s="42"/>
      <c r="T195" s="42"/>
      <c r="U195" s="37"/>
      <c r="V195" s="32"/>
    </row>
    <row r="196" spans="1:22" s="33" customFormat="1" ht="17.25" customHeight="1" x14ac:dyDescent="0.25">
      <c r="A196" s="31">
        <v>43850</v>
      </c>
      <c r="B196" s="32" t="s">
        <v>28</v>
      </c>
      <c r="C196" s="47"/>
      <c r="D196" s="33" t="s">
        <v>195</v>
      </c>
      <c r="E196" s="39"/>
      <c r="F196" s="36" t="s">
        <v>174</v>
      </c>
      <c r="G196" s="37"/>
      <c r="H196" s="37"/>
      <c r="I196" s="37"/>
      <c r="J196" s="37"/>
      <c r="K196" s="37"/>
      <c r="L196" s="37"/>
      <c r="M196" s="37">
        <v>1</v>
      </c>
      <c r="N196" s="37"/>
      <c r="O196" s="37"/>
      <c r="P196" s="37"/>
      <c r="Q196" s="37"/>
      <c r="R196" s="42"/>
      <c r="S196" s="42"/>
      <c r="T196" s="42"/>
      <c r="U196" s="37"/>
      <c r="V196" s="32"/>
    </row>
    <row r="197" spans="1:22" s="33" customFormat="1" ht="17.25" customHeight="1" x14ac:dyDescent="0.25">
      <c r="A197" s="31">
        <v>43850</v>
      </c>
      <c r="B197" s="32" t="s">
        <v>28</v>
      </c>
      <c r="C197" s="47"/>
      <c r="D197" s="33" t="s">
        <v>196</v>
      </c>
      <c r="E197" s="39"/>
      <c r="G197" s="37">
        <v>1</v>
      </c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42"/>
      <c r="S197" s="42"/>
      <c r="T197" s="42"/>
      <c r="U197" s="37"/>
      <c r="V197" s="32"/>
    </row>
    <row r="198" spans="1:22" s="33" customFormat="1" ht="17.25" customHeight="1" x14ac:dyDescent="0.25">
      <c r="A198" s="31">
        <v>43850</v>
      </c>
      <c r="B198" s="32" t="s">
        <v>27</v>
      </c>
      <c r="C198" s="47"/>
      <c r="D198" s="33" t="s">
        <v>433</v>
      </c>
      <c r="E198" s="39"/>
      <c r="F198" s="36" t="s">
        <v>434</v>
      </c>
      <c r="G198" s="37"/>
      <c r="H198" s="37"/>
      <c r="I198" s="37"/>
      <c r="J198" s="37"/>
      <c r="K198" s="37"/>
      <c r="L198" s="37"/>
      <c r="M198" s="37">
        <v>1</v>
      </c>
      <c r="N198" s="37"/>
      <c r="O198" s="37"/>
      <c r="P198" s="37"/>
      <c r="Q198" s="37"/>
      <c r="R198" s="42"/>
      <c r="S198" s="42"/>
      <c r="T198" s="42"/>
      <c r="U198" s="37"/>
      <c r="V198" s="32"/>
    </row>
    <row r="199" spans="1:22" s="33" customFormat="1" ht="17.25" customHeight="1" x14ac:dyDescent="0.25">
      <c r="A199" s="31">
        <v>43850</v>
      </c>
      <c r="B199" s="32" t="s">
        <v>27</v>
      </c>
      <c r="C199" s="47"/>
      <c r="D199" s="33" t="s">
        <v>435</v>
      </c>
      <c r="E199" s="39"/>
      <c r="F199" s="36" t="s">
        <v>436</v>
      </c>
      <c r="G199" s="37"/>
      <c r="H199" s="37"/>
      <c r="I199" s="37"/>
      <c r="J199" s="37"/>
      <c r="K199" s="37"/>
      <c r="L199" s="37"/>
      <c r="M199" s="37">
        <v>2</v>
      </c>
      <c r="N199" s="37"/>
      <c r="O199" s="37"/>
      <c r="P199" s="37">
        <v>1</v>
      </c>
      <c r="Q199" s="37"/>
      <c r="R199" s="42"/>
      <c r="S199" s="42"/>
      <c r="T199" s="42"/>
      <c r="U199" s="37"/>
      <c r="V199" s="32"/>
    </row>
    <row r="200" spans="1:22" s="33" customFormat="1" ht="17.25" customHeight="1" x14ac:dyDescent="0.25">
      <c r="A200" s="31">
        <v>43850</v>
      </c>
      <c r="B200" s="32" t="s">
        <v>27</v>
      </c>
      <c r="C200" s="47"/>
      <c r="E200" s="39" t="s">
        <v>57</v>
      </c>
      <c r="F200" s="36" t="s">
        <v>381</v>
      </c>
      <c r="G200" s="37"/>
      <c r="H200" s="37"/>
      <c r="I200" s="37"/>
      <c r="J200" s="37"/>
      <c r="K200" s="37"/>
      <c r="L200" s="37"/>
      <c r="M200" s="37">
        <v>1</v>
      </c>
      <c r="N200" s="37"/>
      <c r="O200" s="37"/>
      <c r="P200" s="37"/>
      <c r="Q200" s="37"/>
      <c r="R200" s="42"/>
      <c r="S200" s="42"/>
      <c r="T200" s="42"/>
      <c r="U200" s="37"/>
      <c r="V200" s="32"/>
    </row>
    <row r="201" spans="1:22" s="33" customFormat="1" ht="17.25" customHeight="1" x14ac:dyDescent="0.25">
      <c r="A201" s="31">
        <v>43850</v>
      </c>
      <c r="B201" s="32" t="s">
        <v>27</v>
      </c>
      <c r="C201" s="47"/>
      <c r="E201" s="39" t="s">
        <v>437</v>
      </c>
      <c r="F201" s="36" t="s">
        <v>416</v>
      </c>
      <c r="G201" s="37"/>
      <c r="H201" s="37"/>
      <c r="I201" s="37"/>
      <c r="J201" s="37"/>
      <c r="K201" s="37"/>
      <c r="L201" s="37"/>
      <c r="M201" s="37"/>
      <c r="N201" s="37"/>
      <c r="O201" s="37"/>
      <c r="P201" s="37">
        <v>1</v>
      </c>
      <c r="Q201" s="37"/>
      <c r="R201" s="42"/>
      <c r="S201" s="42"/>
      <c r="T201" s="42"/>
      <c r="U201" s="37"/>
      <c r="V201" s="32"/>
    </row>
    <row r="202" spans="1:22" s="33" customFormat="1" ht="17.25" customHeight="1" x14ac:dyDescent="0.25">
      <c r="A202" s="31">
        <v>43850</v>
      </c>
      <c r="B202" s="32" t="s">
        <v>27</v>
      </c>
      <c r="C202" s="47"/>
      <c r="D202" s="33" t="s">
        <v>438</v>
      </c>
      <c r="E202" s="39"/>
      <c r="F202" s="36" t="s">
        <v>29</v>
      </c>
      <c r="G202" s="37">
        <v>1</v>
      </c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42"/>
      <c r="S202" s="42"/>
      <c r="T202" s="42"/>
      <c r="U202" s="37"/>
      <c r="V202" s="32"/>
    </row>
    <row r="203" spans="1:22" s="33" customFormat="1" ht="17.25" customHeight="1" x14ac:dyDescent="0.25">
      <c r="A203" s="31">
        <v>43850</v>
      </c>
      <c r="B203" s="32" t="s">
        <v>27</v>
      </c>
      <c r="C203" s="47"/>
      <c r="D203" s="33" t="s">
        <v>439</v>
      </c>
      <c r="E203" s="39"/>
      <c r="F203" s="36" t="s">
        <v>29</v>
      </c>
      <c r="G203" s="37">
        <v>1</v>
      </c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42"/>
      <c r="S203" s="42"/>
      <c r="T203" s="42"/>
      <c r="U203" s="37"/>
      <c r="V203" s="32"/>
    </row>
    <row r="204" spans="1:22" s="33" customFormat="1" ht="17.25" customHeight="1" x14ac:dyDescent="0.25">
      <c r="A204" s="31">
        <v>43850</v>
      </c>
      <c r="B204" s="32" t="s">
        <v>27</v>
      </c>
      <c r="C204" s="47"/>
      <c r="D204" s="33" t="s">
        <v>440</v>
      </c>
      <c r="E204" s="39"/>
      <c r="F204" s="36" t="s">
        <v>281</v>
      </c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>
        <v>1</v>
      </c>
      <c r="R204" s="42"/>
      <c r="S204" s="42"/>
      <c r="T204" s="42"/>
      <c r="U204" s="37"/>
      <c r="V204" s="32"/>
    </row>
    <row r="205" spans="1:22" s="33" customFormat="1" ht="17.25" customHeight="1" x14ac:dyDescent="0.25">
      <c r="A205" s="31">
        <v>43851</v>
      </c>
      <c r="B205" s="32" t="s">
        <v>334</v>
      </c>
      <c r="C205" s="47"/>
      <c r="D205" s="33" t="s">
        <v>389</v>
      </c>
      <c r="E205" s="39"/>
      <c r="F205" s="36" t="s">
        <v>390</v>
      </c>
      <c r="G205" s="37"/>
      <c r="H205" s="37"/>
      <c r="I205" s="37"/>
      <c r="J205" s="37"/>
      <c r="K205" s="37"/>
      <c r="L205" s="37"/>
      <c r="M205" s="37">
        <v>1</v>
      </c>
      <c r="N205" s="37"/>
      <c r="O205" s="37"/>
      <c r="P205" s="37">
        <v>1</v>
      </c>
      <c r="Q205" s="37"/>
      <c r="R205" s="42"/>
      <c r="S205" s="42"/>
      <c r="T205" s="42"/>
      <c r="U205" s="37"/>
      <c r="V205" s="32"/>
    </row>
    <row r="206" spans="1:22" s="33" customFormat="1" ht="17.25" customHeight="1" x14ac:dyDescent="0.25">
      <c r="A206" s="31">
        <v>43851</v>
      </c>
      <c r="B206" s="32" t="s">
        <v>28</v>
      </c>
      <c r="C206" s="47"/>
      <c r="D206" s="33" t="s">
        <v>197</v>
      </c>
      <c r="E206" s="39" t="s">
        <v>42</v>
      </c>
      <c r="F206" s="36" t="s">
        <v>29</v>
      </c>
      <c r="G206" s="37">
        <v>1</v>
      </c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42"/>
      <c r="S206" s="42"/>
      <c r="T206" s="42"/>
      <c r="U206" s="37"/>
      <c r="V206" s="32"/>
    </row>
    <row r="207" spans="1:22" s="33" customFormat="1" ht="17.25" customHeight="1" x14ac:dyDescent="0.25">
      <c r="A207" s="31">
        <v>43851</v>
      </c>
      <c r="B207" s="32" t="s">
        <v>28</v>
      </c>
      <c r="C207" s="47"/>
      <c r="D207" s="33" t="s">
        <v>198</v>
      </c>
      <c r="E207" s="39"/>
      <c r="F207" s="36" t="s">
        <v>199</v>
      </c>
      <c r="G207" s="37"/>
      <c r="H207" s="37"/>
      <c r="I207" s="37"/>
      <c r="J207" s="37"/>
      <c r="K207" s="37"/>
      <c r="L207" s="37"/>
      <c r="M207" s="37">
        <v>1</v>
      </c>
      <c r="N207" s="37"/>
      <c r="O207" s="37"/>
      <c r="P207" s="37"/>
      <c r="Q207" s="37"/>
      <c r="R207" s="42"/>
      <c r="S207" s="42"/>
      <c r="T207" s="42"/>
      <c r="U207" s="37"/>
      <c r="V207" s="32"/>
    </row>
    <row r="208" spans="1:22" s="33" customFormat="1" ht="17.25" customHeight="1" x14ac:dyDescent="0.25">
      <c r="A208" s="31">
        <v>43851</v>
      </c>
      <c r="B208" s="32" t="s">
        <v>28</v>
      </c>
      <c r="C208" s="47"/>
      <c r="D208" s="33" t="s">
        <v>200</v>
      </c>
      <c r="E208" s="39"/>
      <c r="F208" s="36" t="s">
        <v>29</v>
      </c>
      <c r="G208" s="37">
        <v>1</v>
      </c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42"/>
      <c r="S208" s="42"/>
      <c r="T208" s="42"/>
      <c r="U208" s="37"/>
      <c r="V208" s="32"/>
    </row>
    <row r="209" spans="1:22" s="33" customFormat="1" ht="17.25" customHeight="1" x14ac:dyDescent="0.25">
      <c r="A209" s="31">
        <v>43851</v>
      </c>
      <c r="B209" s="32" t="s">
        <v>28</v>
      </c>
      <c r="C209" s="47"/>
      <c r="D209" s="33" t="s">
        <v>201</v>
      </c>
      <c r="E209" s="39"/>
      <c r="F209" s="36" t="s">
        <v>202</v>
      </c>
      <c r="G209" s="37"/>
      <c r="H209" s="37">
        <v>1</v>
      </c>
      <c r="I209" s="37"/>
      <c r="J209" s="37"/>
      <c r="K209" s="37"/>
      <c r="L209" s="37"/>
      <c r="M209" s="37"/>
      <c r="N209" s="37"/>
      <c r="O209" s="37"/>
      <c r="P209" s="37"/>
      <c r="Q209" s="37"/>
      <c r="R209" s="42"/>
      <c r="S209" s="42"/>
      <c r="T209" s="42"/>
      <c r="U209" s="37"/>
      <c r="V209" s="32"/>
    </row>
    <row r="210" spans="1:22" s="33" customFormat="1" ht="17.25" customHeight="1" x14ac:dyDescent="0.25">
      <c r="A210" s="31">
        <v>43851</v>
      </c>
      <c r="B210" s="32" t="s">
        <v>28</v>
      </c>
      <c r="C210" s="47"/>
      <c r="D210" s="33" t="s">
        <v>203</v>
      </c>
      <c r="E210" s="39"/>
      <c r="F210" s="36" t="s">
        <v>150</v>
      </c>
      <c r="G210" s="37"/>
      <c r="H210" s="37"/>
      <c r="I210" s="37"/>
      <c r="J210" s="37"/>
      <c r="K210" s="37"/>
      <c r="L210" s="37"/>
      <c r="M210" s="37">
        <v>1</v>
      </c>
      <c r="N210" s="37"/>
      <c r="O210" s="37"/>
      <c r="P210" s="37"/>
      <c r="Q210" s="37"/>
      <c r="R210" s="42"/>
      <c r="S210" s="42"/>
      <c r="T210" s="42"/>
      <c r="U210" s="37"/>
      <c r="V210" s="32"/>
    </row>
    <row r="211" spans="1:22" s="33" customFormat="1" ht="17.25" customHeight="1" x14ac:dyDescent="0.25">
      <c r="A211" s="31">
        <v>43851</v>
      </c>
      <c r="B211" s="32" t="s">
        <v>28</v>
      </c>
      <c r="C211" s="47"/>
      <c r="D211" s="33" t="s">
        <v>204</v>
      </c>
      <c r="E211" s="39"/>
      <c r="F211" s="36" t="s">
        <v>150</v>
      </c>
      <c r="G211" s="37"/>
      <c r="H211" s="37"/>
      <c r="I211" s="37"/>
      <c r="J211" s="37"/>
      <c r="K211" s="37"/>
      <c r="L211" s="37"/>
      <c r="M211" s="37">
        <v>1</v>
      </c>
      <c r="N211" s="37"/>
      <c r="O211" s="37"/>
      <c r="P211" s="37"/>
      <c r="Q211" s="37"/>
      <c r="R211" s="42"/>
      <c r="S211" s="42"/>
      <c r="T211" s="42"/>
      <c r="U211" s="37"/>
      <c r="V211" s="32"/>
    </row>
    <row r="212" spans="1:22" s="33" customFormat="1" ht="17.25" customHeight="1" x14ac:dyDescent="0.25">
      <c r="A212" s="31">
        <v>43851</v>
      </c>
      <c r="B212" s="32" t="s">
        <v>28</v>
      </c>
      <c r="C212" s="47">
        <v>20770</v>
      </c>
      <c r="D212" s="33" t="s">
        <v>205</v>
      </c>
      <c r="E212" s="39"/>
      <c r="F212" s="36" t="s">
        <v>206</v>
      </c>
      <c r="G212" s="37"/>
      <c r="H212" s="37"/>
      <c r="I212" s="37"/>
      <c r="J212" s="37"/>
      <c r="K212" s="37"/>
      <c r="L212" s="37"/>
      <c r="M212" s="37">
        <v>1</v>
      </c>
      <c r="N212" s="37"/>
      <c r="O212" s="37"/>
      <c r="P212" s="37"/>
      <c r="Q212" s="37"/>
      <c r="R212" s="42"/>
      <c r="S212" s="42"/>
      <c r="T212" s="42"/>
      <c r="U212" s="37"/>
      <c r="V212" s="32"/>
    </row>
    <row r="213" spans="1:22" s="33" customFormat="1" ht="17.25" customHeight="1" x14ac:dyDescent="0.25">
      <c r="A213" s="31">
        <v>43851</v>
      </c>
      <c r="B213" s="32" t="s">
        <v>28</v>
      </c>
      <c r="C213" s="47">
        <v>20774</v>
      </c>
      <c r="D213" s="33" t="s">
        <v>207</v>
      </c>
      <c r="E213" s="39" t="s">
        <v>35</v>
      </c>
      <c r="F213" s="36" t="s">
        <v>208</v>
      </c>
      <c r="G213" s="37"/>
      <c r="H213" s="37"/>
      <c r="I213" s="37"/>
      <c r="J213" s="37"/>
      <c r="K213" s="37"/>
      <c r="L213" s="37"/>
      <c r="M213" s="37">
        <v>1</v>
      </c>
      <c r="N213" s="37"/>
      <c r="O213" s="37"/>
      <c r="P213" s="37"/>
      <c r="Q213" s="37"/>
      <c r="R213" s="42"/>
      <c r="S213" s="42"/>
      <c r="T213" s="42"/>
      <c r="U213" s="37"/>
      <c r="V213" s="32"/>
    </row>
    <row r="214" spans="1:22" s="33" customFormat="1" ht="17.25" customHeight="1" x14ac:dyDescent="0.25">
      <c r="A214" s="31">
        <v>43851</v>
      </c>
      <c r="B214" s="32" t="s">
        <v>27</v>
      </c>
      <c r="C214" s="47"/>
      <c r="D214" s="33" t="s">
        <v>441</v>
      </c>
      <c r="E214" s="39"/>
      <c r="F214" s="36" t="s">
        <v>29</v>
      </c>
      <c r="G214" s="37">
        <v>1</v>
      </c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42"/>
      <c r="S214" s="42"/>
      <c r="T214" s="42"/>
      <c r="U214" s="37"/>
      <c r="V214" s="32"/>
    </row>
    <row r="215" spans="1:22" s="33" customFormat="1" ht="17.25" customHeight="1" x14ac:dyDescent="0.25">
      <c r="A215" s="31">
        <v>43851</v>
      </c>
      <c r="B215" s="32" t="s">
        <v>27</v>
      </c>
      <c r="C215" s="47"/>
      <c r="D215" s="33" t="s">
        <v>442</v>
      </c>
      <c r="E215" s="39"/>
      <c r="F215" s="36" t="s">
        <v>29</v>
      </c>
      <c r="G215" s="37">
        <v>1</v>
      </c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42"/>
      <c r="S215" s="42"/>
      <c r="T215" s="42"/>
      <c r="U215" s="37"/>
      <c r="V215" s="32"/>
    </row>
    <row r="216" spans="1:22" s="33" customFormat="1" ht="17.25" customHeight="1" x14ac:dyDescent="0.25">
      <c r="A216" s="31">
        <v>43851</v>
      </c>
      <c r="B216" s="32" t="s">
        <v>27</v>
      </c>
      <c r="C216" s="47"/>
      <c r="D216" s="33" t="s">
        <v>444</v>
      </c>
      <c r="E216" s="39"/>
      <c r="F216" s="36" t="s">
        <v>443</v>
      </c>
      <c r="G216" s="37">
        <v>1</v>
      </c>
      <c r="H216" s="37"/>
      <c r="I216" s="37"/>
      <c r="J216" s="37"/>
      <c r="K216" s="37"/>
      <c r="L216" s="37"/>
      <c r="M216" s="37">
        <v>2</v>
      </c>
      <c r="N216" s="37"/>
      <c r="O216" s="37"/>
      <c r="P216" s="37"/>
      <c r="Q216" s="37"/>
      <c r="R216" s="42"/>
      <c r="S216" s="42"/>
      <c r="T216" s="42"/>
      <c r="U216" s="37"/>
      <c r="V216" s="32"/>
    </row>
    <row r="217" spans="1:22" s="33" customFormat="1" ht="17.25" customHeight="1" x14ac:dyDescent="0.25">
      <c r="A217" s="31">
        <v>43851</v>
      </c>
      <c r="B217" s="32" t="s">
        <v>27</v>
      </c>
      <c r="C217" s="47"/>
      <c r="D217" s="33" t="s">
        <v>445</v>
      </c>
      <c r="E217" s="39"/>
      <c r="F217" s="36" t="s">
        <v>446</v>
      </c>
      <c r="G217" s="37"/>
      <c r="H217" s="37"/>
      <c r="I217" s="37"/>
      <c r="J217" s="37"/>
      <c r="K217" s="37"/>
      <c r="L217" s="37"/>
      <c r="M217" s="37">
        <v>1</v>
      </c>
      <c r="N217" s="37"/>
      <c r="O217" s="37"/>
      <c r="P217" s="37"/>
      <c r="Q217" s="37"/>
      <c r="R217" s="42"/>
      <c r="S217" s="42"/>
      <c r="T217" s="42"/>
      <c r="U217" s="37"/>
      <c r="V217" s="32"/>
    </row>
    <row r="218" spans="1:22" s="33" customFormat="1" ht="17.25" customHeight="1" x14ac:dyDescent="0.25">
      <c r="A218" s="31">
        <v>43852</v>
      </c>
      <c r="B218" s="32" t="s">
        <v>334</v>
      </c>
      <c r="C218" s="47"/>
      <c r="E218" s="39" t="s">
        <v>376</v>
      </c>
      <c r="F218" s="36" t="s">
        <v>391</v>
      </c>
      <c r="G218" s="37"/>
      <c r="H218" s="37"/>
      <c r="I218" s="37"/>
      <c r="J218" s="37"/>
      <c r="K218" s="37"/>
      <c r="L218" s="37"/>
      <c r="M218" s="37"/>
      <c r="N218" s="37"/>
      <c r="O218" s="37"/>
      <c r="P218" s="37">
        <v>3</v>
      </c>
      <c r="Q218" s="37"/>
      <c r="R218" s="42"/>
      <c r="S218" s="42"/>
      <c r="T218" s="42"/>
      <c r="U218" s="37"/>
      <c r="V218" s="32"/>
    </row>
    <row r="219" spans="1:22" s="33" customFormat="1" ht="17.25" customHeight="1" x14ac:dyDescent="0.25">
      <c r="A219" s="31">
        <v>43852</v>
      </c>
      <c r="B219" s="32" t="s">
        <v>28</v>
      </c>
      <c r="C219" s="47"/>
      <c r="D219" s="33" t="s">
        <v>209</v>
      </c>
      <c r="E219" s="39"/>
      <c r="F219" s="36" t="s">
        <v>210</v>
      </c>
      <c r="G219" s="37"/>
      <c r="H219" s="37"/>
      <c r="I219" s="37"/>
      <c r="J219" s="37"/>
      <c r="K219" s="37"/>
      <c r="L219" s="37"/>
      <c r="M219" s="37">
        <v>2</v>
      </c>
      <c r="N219" s="37">
        <v>1</v>
      </c>
      <c r="O219" s="37"/>
      <c r="P219" s="37"/>
      <c r="Q219" s="37"/>
      <c r="R219" s="42"/>
      <c r="S219" s="42"/>
      <c r="T219" s="42"/>
      <c r="U219" s="37"/>
      <c r="V219" s="32"/>
    </row>
    <row r="220" spans="1:22" s="33" customFormat="1" ht="17.25" customHeight="1" x14ac:dyDescent="0.25">
      <c r="A220" s="31">
        <v>43852</v>
      </c>
      <c r="B220" s="32" t="s">
        <v>28</v>
      </c>
      <c r="C220" s="47"/>
      <c r="D220" s="33" t="s">
        <v>211</v>
      </c>
      <c r="E220" s="39"/>
      <c r="F220" s="36" t="s">
        <v>212</v>
      </c>
      <c r="G220" s="37"/>
      <c r="H220" s="37"/>
      <c r="I220" s="37"/>
      <c r="J220" s="37"/>
      <c r="K220" s="37"/>
      <c r="L220" s="37"/>
      <c r="M220" s="37">
        <v>1</v>
      </c>
      <c r="N220" s="37"/>
      <c r="O220" s="37"/>
      <c r="P220" s="37"/>
      <c r="Q220" s="37"/>
      <c r="R220" s="42"/>
      <c r="S220" s="42"/>
      <c r="T220" s="42"/>
      <c r="U220" s="37"/>
      <c r="V220" s="32"/>
    </row>
    <row r="221" spans="1:22" s="33" customFormat="1" ht="17.25" customHeight="1" x14ac:dyDescent="0.25">
      <c r="A221" s="31">
        <v>43852</v>
      </c>
      <c r="B221" s="32" t="s">
        <v>28</v>
      </c>
      <c r="C221" s="47"/>
      <c r="D221" s="33" t="s">
        <v>213</v>
      </c>
      <c r="E221" s="39"/>
      <c r="F221" s="36" t="s">
        <v>202</v>
      </c>
      <c r="G221" s="37"/>
      <c r="H221" s="37">
        <v>1</v>
      </c>
      <c r="I221" s="37"/>
      <c r="J221" s="37"/>
      <c r="K221" s="37"/>
      <c r="L221" s="37"/>
      <c r="M221" s="37"/>
      <c r="N221" s="37"/>
      <c r="O221" s="37"/>
      <c r="P221" s="37"/>
      <c r="Q221" s="37"/>
      <c r="R221" s="42"/>
      <c r="S221" s="42"/>
      <c r="T221" s="42"/>
      <c r="U221" s="37"/>
      <c r="V221" s="32"/>
    </row>
    <row r="222" spans="1:22" s="33" customFormat="1" ht="17.25" customHeight="1" x14ac:dyDescent="0.25">
      <c r="A222" s="31">
        <v>43852</v>
      </c>
      <c r="B222" s="32" t="s">
        <v>28</v>
      </c>
      <c r="C222" s="47"/>
      <c r="D222" s="33" t="s">
        <v>214</v>
      </c>
      <c r="E222" s="39"/>
      <c r="F222" s="36" t="s">
        <v>215</v>
      </c>
      <c r="G222" s="37">
        <v>1</v>
      </c>
      <c r="H222" s="37"/>
      <c r="I222" s="37"/>
      <c r="J222" s="37"/>
      <c r="K222" s="37"/>
      <c r="L222" s="37"/>
      <c r="M222" s="37">
        <v>1</v>
      </c>
      <c r="N222" s="37"/>
      <c r="O222" s="37"/>
      <c r="P222" s="37"/>
      <c r="Q222" s="37"/>
      <c r="R222" s="42"/>
      <c r="S222" s="42"/>
      <c r="T222" s="42"/>
      <c r="U222" s="37"/>
      <c r="V222" s="32"/>
    </row>
    <row r="223" spans="1:22" s="33" customFormat="1" ht="17.25" customHeight="1" x14ac:dyDescent="0.25">
      <c r="A223" s="31">
        <v>43852</v>
      </c>
      <c r="B223" s="32" t="s">
        <v>28</v>
      </c>
      <c r="C223" s="47"/>
      <c r="D223" s="33" t="s">
        <v>216</v>
      </c>
      <c r="E223" s="39"/>
      <c r="F223" s="36" t="s">
        <v>212</v>
      </c>
      <c r="G223" s="37"/>
      <c r="H223" s="37"/>
      <c r="I223" s="37"/>
      <c r="J223" s="37"/>
      <c r="K223" s="37"/>
      <c r="L223" s="37"/>
      <c r="M223" s="37">
        <v>1</v>
      </c>
      <c r="N223" s="37"/>
      <c r="O223" s="37"/>
      <c r="P223" s="37"/>
      <c r="Q223" s="37"/>
      <c r="R223" s="42"/>
      <c r="S223" s="42"/>
      <c r="T223" s="42"/>
      <c r="U223" s="37"/>
      <c r="V223" s="32"/>
    </row>
    <row r="224" spans="1:22" s="33" customFormat="1" ht="17.25" customHeight="1" x14ac:dyDescent="0.25">
      <c r="A224" s="31">
        <v>43852</v>
      </c>
      <c r="B224" s="32" t="s">
        <v>27</v>
      </c>
      <c r="C224" s="47"/>
      <c r="E224" s="39" t="s">
        <v>376</v>
      </c>
      <c r="F224" s="36" t="s">
        <v>447</v>
      </c>
      <c r="G224" s="37"/>
      <c r="H224" s="37"/>
      <c r="I224" s="37"/>
      <c r="J224" s="37"/>
      <c r="K224" s="37"/>
      <c r="L224" s="37"/>
      <c r="M224" s="37"/>
      <c r="N224" s="37"/>
      <c r="O224" s="37"/>
      <c r="P224" s="37">
        <v>1</v>
      </c>
      <c r="Q224" s="37"/>
      <c r="R224" s="42"/>
      <c r="S224" s="42"/>
      <c r="T224" s="42"/>
      <c r="U224" s="37"/>
      <c r="V224" s="32"/>
    </row>
    <row r="225" spans="1:22" s="33" customFormat="1" ht="17.25" customHeight="1" x14ac:dyDescent="0.25">
      <c r="A225" s="31">
        <v>43852</v>
      </c>
      <c r="B225" s="32" t="s">
        <v>27</v>
      </c>
      <c r="C225" s="47"/>
      <c r="D225" s="33" t="s">
        <v>448</v>
      </c>
      <c r="E225" s="39"/>
      <c r="F225" s="36" t="s">
        <v>29</v>
      </c>
      <c r="G225" s="37">
        <v>1</v>
      </c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42"/>
      <c r="S225" s="42"/>
      <c r="T225" s="42"/>
      <c r="U225" s="37"/>
      <c r="V225" s="32"/>
    </row>
    <row r="226" spans="1:22" s="33" customFormat="1" ht="17.25" customHeight="1" x14ac:dyDescent="0.25">
      <c r="A226" s="31">
        <v>43852</v>
      </c>
      <c r="B226" s="32" t="s">
        <v>27</v>
      </c>
      <c r="C226" s="47"/>
      <c r="D226" s="33" t="s">
        <v>449</v>
      </c>
      <c r="E226" s="39"/>
      <c r="F226" s="36" t="s">
        <v>29</v>
      </c>
      <c r="G226" s="37">
        <v>1</v>
      </c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42"/>
      <c r="S226" s="42"/>
      <c r="T226" s="42"/>
      <c r="U226" s="37"/>
      <c r="V226" s="32"/>
    </row>
    <row r="227" spans="1:22" s="33" customFormat="1" ht="17.25" customHeight="1" x14ac:dyDescent="0.25">
      <c r="A227" s="31">
        <v>43852</v>
      </c>
      <c r="B227" s="32" t="s">
        <v>27</v>
      </c>
      <c r="C227" s="47"/>
      <c r="D227" s="33" t="s">
        <v>450</v>
      </c>
      <c r="E227" s="39"/>
      <c r="F227" s="36" t="s">
        <v>451</v>
      </c>
      <c r="G227" s="37">
        <v>1</v>
      </c>
      <c r="H227" s="37"/>
      <c r="I227" s="37"/>
      <c r="J227" s="37">
        <v>1</v>
      </c>
      <c r="K227" s="37"/>
      <c r="L227" s="37"/>
      <c r="M227" s="37"/>
      <c r="N227" s="37"/>
      <c r="O227" s="37"/>
      <c r="P227" s="37"/>
      <c r="Q227" s="37"/>
      <c r="R227" s="42"/>
      <c r="S227" s="42"/>
      <c r="T227" s="42"/>
      <c r="U227" s="37"/>
      <c r="V227" s="32"/>
    </row>
    <row r="228" spans="1:22" s="33" customFormat="1" ht="17.25" customHeight="1" x14ac:dyDescent="0.25">
      <c r="A228" s="31">
        <v>43852</v>
      </c>
      <c r="B228" s="32" t="s">
        <v>27</v>
      </c>
      <c r="C228" s="47"/>
      <c r="D228" s="33" t="s">
        <v>452</v>
      </c>
      <c r="E228" s="39"/>
      <c r="F228" s="36" t="s">
        <v>174</v>
      </c>
      <c r="G228" s="37"/>
      <c r="H228" s="37"/>
      <c r="I228" s="37"/>
      <c r="J228" s="37"/>
      <c r="K228" s="37"/>
      <c r="L228" s="37"/>
      <c r="M228" s="37">
        <v>1</v>
      </c>
      <c r="N228" s="37"/>
      <c r="O228" s="37"/>
      <c r="P228" s="37"/>
      <c r="Q228" s="37"/>
      <c r="R228" s="42"/>
      <c r="S228" s="42"/>
      <c r="T228" s="42"/>
      <c r="U228" s="37"/>
      <c r="V228" s="32"/>
    </row>
    <row r="229" spans="1:22" s="33" customFormat="1" ht="17.25" customHeight="1" x14ac:dyDescent="0.25">
      <c r="A229" s="31">
        <v>43853</v>
      </c>
      <c r="B229" s="32" t="s">
        <v>334</v>
      </c>
      <c r="C229" s="47"/>
      <c r="E229" s="39" t="s">
        <v>376</v>
      </c>
      <c r="F229" s="36" t="s">
        <v>392</v>
      </c>
      <c r="G229" s="37"/>
      <c r="H229" s="37"/>
      <c r="I229" s="37"/>
      <c r="J229" s="37"/>
      <c r="K229" s="37"/>
      <c r="L229" s="37"/>
      <c r="M229" s="37"/>
      <c r="N229" s="37"/>
      <c r="O229" s="37"/>
      <c r="P229" s="37">
        <v>3</v>
      </c>
      <c r="Q229" s="37"/>
      <c r="R229" s="42"/>
      <c r="S229" s="42"/>
      <c r="T229" s="42"/>
      <c r="U229" s="37"/>
      <c r="V229" s="32"/>
    </row>
    <row r="230" spans="1:22" s="33" customFormat="1" ht="17.25" customHeight="1" x14ac:dyDescent="0.25">
      <c r="A230" s="31">
        <v>43853</v>
      </c>
      <c r="B230" s="32" t="s">
        <v>28</v>
      </c>
      <c r="C230" s="47"/>
      <c r="D230" s="33" t="s">
        <v>217</v>
      </c>
      <c r="E230" s="39"/>
      <c r="F230" s="36" t="s">
        <v>153</v>
      </c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42"/>
      <c r="S230" s="42"/>
      <c r="T230" s="42"/>
      <c r="U230" s="37">
        <v>1</v>
      </c>
      <c r="V230" s="32"/>
    </row>
    <row r="231" spans="1:22" s="33" customFormat="1" ht="17.25" customHeight="1" x14ac:dyDescent="0.25">
      <c r="A231" s="31">
        <v>43853</v>
      </c>
      <c r="B231" s="32" t="s">
        <v>28</v>
      </c>
      <c r="C231" s="47"/>
      <c r="D231" s="33" t="s">
        <v>218</v>
      </c>
      <c r="E231" s="39"/>
      <c r="F231" s="36" t="s">
        <v>219</v>
      </c>
      <c r="G231" s="37"/>
      <c r="H231" s="37"/>
      <c r="I231" s="37"/>
      <c r="J231" s="37"/>
      <c r="K231" s="37"/>
      <c r="L231" s="37"/>
      <c r="M231" s="37">
        <v>1</v>
      </c>
      <c r="N231" s="37"/>
      <c r="O231" s="37"/>
      <c r="P231" s="37"/>
      <c r="Q231" s="37"/>
      <c r="R231" s="42"/>
      <c r="S231" s="42"/>
      <c r="T231" s="42"/>
      <c r="U231" s="37"/>
      <c r="V231" s="32"/>
    </row>
    <row r="232" spans="1:22" s="33" customFormat="1" ht="17.25" customHeight="1" x14ac:dyDescent="0.25">
      <c r="A232" s="31">
        <v>43853</v>
      </c>
      <c r="B232" s="32" t="s">
        <v>28</v>
      </c>
      <c r="C232" s="47"/>
      <c r="D232" s="33" t="s">
        <v>220</v>
      </c>
      <c r="E232" s="39"/>
      <c r="F232" s="36" t="s">
        <v>29</v>
      </c>
      <c r="G232" s="37">
        <v>1</v>
      </c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42"/>
      <c r="S232" s="42"/>
      <c r="T232" s="42"/>
      <c r="U232" s="37"/>
      <c r="V232" s="32"/>
    </row>
    <row r="233" spans="1:22" s="33" customFormat="1" ht="17.25" customHeight="1" x14ac:dyDescent="0.25">
      <c r="A233" s="31">
        <v>43853</v>
      </c>
      <c r="B233" s="32" t="s">
        <v>28</v>
      </c>
      <c r="C233" s="47"/>
      <c r="D233" s="33" t="s">
        <v>221</v>
      </c>
      <c r="E233" s="39"/>
      <c r="F233" s="36" t="s">
        <v>222</v>
      </c>
      <c r="G233" s="37">
        <v>2</v>
      </c>
      <c r="H233" s="37"/>
      <c r="I233" s="37"/>
      <c r="J233" s="37"/>
      <c r="K233" s="37"/>
      <c r="L233" s="37"/>
      <c r="M233" s="37"/>
      <c r="N233" s="37">
        <v>1</v>
      </c>
      <c r="O233" s="37"/>
      <c r="P233" s="37"/>
      <c r="Q233" s="37"/>
      <c r="R233" s="42"/>
      <c r="S233" s="42"/>
      <c r="T233" s="42"/>
      <c r="U233" s="37"/>
      <c r="V233" s="32"/>
    </row>
    <row r="234" spans="1:22" s="33" customFormat="1" ht="17.25" customHeight="1" x14ac:dyDescent="0.25">
      <c r="A234" s="31">
        <v>43853</v>
      </c>
      <c r="B234" s="32" t="s">
        <v>28</v>
      </c>
      <c r="C234" s="47"/>
      <c r="D234" s="33" t="s">
        <v>223</v>
      </c>
      <c r="E234" s="39" t="s">
        <v>224</v>
      </c>
      <c r="F234" s="36" t="s">
        <v>225</v>
      </c>
      <c r="G234" s="37"/>
      <c r="H234" s="37"/>
      <c r="I234" s="37"/>
      <c r="J234" s="37"/>
      <c r="K234" s="37"/>
      <c r="L234" s="37"/>
      <c r="M234" s="37"/>
      <c r="N234" s="37"/>
      <c r="O234" s="37"/>
      <c r="P234" s="37">
        <v>1</v>
      </c>
      <c r="Q234" s="37"/>
      <c r="R234" s="42"/>
      <c r="S234" s="42"/>
      <c r="T234" s="42"/>
      <c r="U234" s="37"/>
      <c r="V234" s="32"/>
    </row>
    <row r="235" spans="1:22" s="33" customFormat="1" ht="17.25" customHeight="1" x14ac:dyDescent="0.25">
      <c r="A235" s="31">
        <v>43853</v>
      </c>
      <c r="B235" s="32" t="s">
        <v>28</v>
      </c>
      <c r="C235" s="47"/>
      <c r="D235" s="33" t="s">
        <v>226</v>
      </c>
      <c r="E235" s="39" t="s">
        <v>31</v>
      </c>
      <c r="F235" s="36" t="s">
        <v>227</v>
      </c>
      <c r="G235" s="37">
        <v>1</v>
      </c>
      <c r="H235" s="37"/>
      <c r="I235" s="37"/>
      <c r="J235" s="37"/>
      <c r="K235" s="37"/>
      <c r="L235" s="37"/>
      <c r="M235" s="37">
        <v>2</v>
      </c>
      <c r="N235" s="37"/>
      <c r="O235" s="37"/>
      <c r="P235" s="37">
        <v>1</v>
      </c>
      <c r="Q235" s="37"/>
      <c r="R235" s="42"/>
      <c r="S235" s="42"/>
      <c r="T235" s="42"/>
      <c r="U235" s="37"/>
      <c r="V235" s="32"/>
    </row>
    <row r="236" spans="1:22" s="33" customFormat="1" ht="17.25" customHeight="1" x14ac:dyDescent="0.25">
      <c r="A236" s="31">
        <v>43854</v>
      </c>
      <c r="B236" s="32" t="s">
        <v>334</v>
      </c>
      <c r="C236" s="47"/>
      <c r="E236" s="39" t="s">
        <v>376</v>
      </c>
      <c r="F236" s="36" t="s">
        <v>392</v>
      </c>
      <c r="G236" s="37"/>
      <c r="H236" s="37"/>
      <c r="I236" s="37"/>
      <c r="J236" s="37"/>
      <c r="K236" s="37"/>
      <c r="L236" s="37"/>
      <c r="M236" s="37"/>
      <c r="N236" s="37"/>
      <c r="O236" s="37"/>
      <c r="P236" s="37">
        <v>3</v>
      </c>
      <c r="Q236" s="37"/>
      <c r="R236" s="42"/>
      <c r="S236" s="42"/>
      <c r="T236" s="42"/>
      <c r="U236" s="37"/>
      <c r="V236" s="32"/>
    </row>
    <row r="237" spans="1:22" s="33" customFormat="1" ht="17.25" customHeight="1" x14ac:dyDescent="0.25">
      <c r="A237" s="31">
        <v>43854</v>
      </c>
      <c r="B237" s="32" t="s">
        <v>334</v>
      </c>
      <c r="C237" s="47"/>
      <c r="D237" s="33" t="s">
        <v>43</v>
      </c>
      <c r="E237" s="39" t="s">
        <v>32</v>
      </c>
      <c r="F237" s="36" t="s">
        <v>393</v>
      </c>
      <c r="G237" s="37"/>
      <c r="H237" s="37"/>
      <c r="I237" s="37"/>
      <c r="J237" s="37"/>
      <c r="K237" s="37"/>
      <c r="L237" s="37"/>
      <c r="M237" s="37"/>
      <c r="N237" s="37"/>
      <c r="O237" s="37"/>
      <c r="P237" s="37">
        <v>1</v>
      </c>
      <c r="Q237" s="37"/>
      <c r="R237" s="42"/>
      <c r="S237" s="42"/>
      <c r="T237" s="42"/>
      <c r="U237" s="37"/>
      <c r="V237" s="32"/>
    </row>
    <row r="238" spans="1:22" s="33" customFormat="1" ht="17.25" customHeight="1" x14ac:dyDescent="0.25">
      <c r="A238" s="31">
        <v>43854</v>
      </c>
      <c r="B238" s="32" t="s">
        <v>28</v>
      </c>
      <c r="C238" s="47"/>
      <c r="D238" s="33" t="s">
        <v>228</v>
      </c>
      <c r="E238" s="39"/>
      <c r="F238" s="36" t="s">
        <v>208</v>
      </c>
      <c r="G238" s="37"/>
      <c r="H238" s="37"/>
      <c r="I238" s="37"/>
      <c r="J238" s="37"/>
      <c r="K238" s="37"/>
      <c r="L238" s="37"/>
      <c r="M238" s="37">
        <v>1</v>
      </c>
      <c r="N238" s="37"/>
      <c r="O238" s="37"/>
      <c r="P238" s="37"/>
      <c r="Q238" s="37"/>
      <c r="R238" s="42"/>
      <c r="S238" s="42"/>
      <c r="T238" s="42"/>
      <c r="U238" s="37"/>
      <c r="V238" s="32"/>
    </row>
    <row r="239" spans="1:22" s="33" customFormat="1" ht="17.25" customHeight="1" x14ac:dyDescent="0.25">
      <c r="A239" s="31">
        <v>43854</v>
      </c>
      <c r="B239" s="32" t="s">
        <v>28</v>
      </c>
      <c r="C239" s="47"/>
      <c r="D239" s="33" t="s">
        <v>229</v>
      </c>
      <c r="E239" s="39"/>
      <c r="F239" s="36" t="s">
        <v>29</v>
      </c>
      <c r="G239" s="37">
        <v>1</v>
      </c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42"/>
      <c r="S239" s="42"/>
      <c r="T239" s="42"/>
      <c r="U239" s="37"/>
      <c r="V239" s="32"/>
    </row>
    <row r="240" spans="1:22" s="33" customFormat="1" ht="17.25" customHeight="1" x14ac:dyDescent="0.25">
      <c r="A240" s="31">
        <v>43854</v>
      </c>
      <c r="B240" s="32" t="s">
        <v>28</v>
      </c>
      <c r="C240" s="47"/>
      <c r="D240" s="33" t="s">
        <v>226</v>
      </c>
      <c r="E240" s="39" t="s">
        <v>31</v>
      </c>
      <c r="F240" s="36" t="s">
        <v>54</v>
      </c>
      <c r="G240" s="37"/>
      <c r="H240" s="37">
        <v>1</v>
      </c>
      <c r="I240" s="37"/>
      <c r="J240" s="37"/>
      <c r="K240" s="37"/>
      <c r="L240" s="37"/>
      <c r="M240" s="37"/>
      <c r="N240" s="37"/>
      <c r="O240" s="37"/>
      <c r="P240" s="37"/>
      <c r="Q240" s="37"/>
      <c r="R240" s="42"/>
      <c r="S240" s="42"/>
      <c r="T240" s="42"/>
      <c r="U240" s="37"/>
      <c r="V240" s="32"/>
    </row>
    <row r="241" spans="1:22" s="33" customFormat="1" ht="17.25" customHeight="1" x14ac:dyDescent="0.25">
      <c r="A241" s="31">
        <v>43854</v>
      </c>
      <c r="B241" s="32" t="s">
        <v>28</v>
      </c>
      <c r="C241" s="47"/>
      <c r="D241" s="33" t="s">
        <v>230</v>
      </c>
      <c r="E241" s="39" t="s">
        <v>31</v>
      </c>
      <c r="F241" s="36" t="s">
        <v>29</v>
      </c>
      <c r="G241" s="37">
        <v>1</v>
      </c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42"/>
      <c r="S241" s="42"/>
      <c r="T241" s="42"/>
      <c r="U241" s="37"/>
      <c r="V241" s="32"/>
    </row>
    <row r="242" spans="1:22" s="33" customFormat="1" ht="17.25" customHeight="1" x14ac:dyDescent="0.25">
      <c r="A242" s="31">
        <v>43854</v>
      </c>
      <c r="B242" s="32" t="s">
        <v>28</v>
      </c>
      <c r="C242" s="47"/>
      <c r="D242" s="33" t="s">
        <v>231</v>
      </c>
      <c r="E242" s="39"/>
      <c r="F242" s="40" t="s">
        <v>232</v>
      </c>
      <c r="G242" s="37"/>
      <c r="H242" s="37"/>
      <c r="I242" s="37"/>
      <c r="J242" s="37"/>
      <c r="K242" s="37"/>
      <c r="L242" s="37"/>
      <c r="M242" s="37">
        <v>1</v>
      </c>
      <c r="N242" s="37"/>
      <c r="O242" s="37"/>
      <c r="P242" s="37"/>
      <c r="Q242" s="37"/>
      <c r="R242" s="42"/>
      <c r="S242" s="42"/>
      <c r="T242" s="42"/>
      <c r="U242" s="37"/>
      <c r="V242" s="32"/>
    </row>
    <row r="243" spans="1:22" s="33" customFormat="1" ht="17.25" customHeight="1" x14ac:dyDescent="0.25">
      <c r="A243" s="31">
        <v>43854</v>
      </c>
      <c r="B243" s="32" t="s">
        <v>28</v>
      </c>
      <c r="C243" s="47"/>
      <c r="D243" s="33" t="s">
        <v>233</v>
      </c>
      <c r="E243" s="39" t="s">
        <v>234</v>
      </c>
      <c r="F243" s="40" t="s">
        <v>215</v>
      </c>
      <c r="G243" s="37">
        <v>1</v>
      </c>
      <c r="H243" s="37"/>
      <c r="I243" s="37"/>
      <c r="J243" s="37"/>
      <c r="K243" s="37"/>
      <c r="L243" s="37"/>
      <c r="M243" s="37">
        <v>1</v>
      </c>
      <c r="N243" s="37"/>
      <c r="O243" s="37"/>
      <c r="P243" s="37"/>
      <c r="Q243" s="37"/>
      <c r="R243" s="42"/>
      <c r="S243" s="42"/>
      <c r="T243" s="42"/>
      <c r="U243" s="37"/>
      <c r="V243" s="32"/>
    </row>
    <row r="244" spans="1:22" s="33" customFormat="1" ht="17.25" customHeight="1" x14ac:dyDescent="0.25">
      <c r="A244" s="31">
        <v>43854</v>
      </c>
      <c r="B244" s="32" t="s">
        <v>28</v>
      </c>
      <c r="C244" s="47"/>
      <c r="D244" s="33" t="s">
        <v>235</v>
      </c>
      <c r="E244" s="39" t="s">
        <v>224</v>
      </c>
      <c r="F244" s="40" t="s">
        <v>236</v>
      </c>
      <c r="G244" s="37">
        <v>1</v>
      </c>
      <c r="H244" s="37"/>
      <c r="I244" s="37"/>
      <c r="J244" s="37"/>
      <c r="K244" s="37"/>
      <c r="L244" s="37"/>
      <c r="M244" s="37">
        <v>1</v>
      </c>
      <c r="N244" s="37"/>
      <c r="O244" s="37"/>
      <c r="P244" s="37"/>
      <c r="Q244" s="37"/>
      <c r="R244" s="42"/>
      <c r="S244" s="42"/>
      <c r="T244" s="42"/>
      <c r="U244" s="37"/>
      <c r="V244" s="32"/>
    </row>
    <row r="245" spans="1:22" s="33" customFormat="1" ht="17.25" customHeight="1" x14ac:dyDescent="0.25">
      <c r="A245" s="31">
        <v>43854</v>
      </c>
      <c r="B245" s="32" t="s">
        <v>28</v>
      </c>
      <c r="C245" s="47"/>
      <c r="D245" s="33" t="s">
        <v>237</v>
      </c>
      <c r="E245" s="39"/>
      <c r="F245" s="40" t="s">
        <v>112</v>
      </c>
      <c r="G245" s="37">
        <v>1</v>
      </c>
      <c r="H245" s="37">
        <v>1</v>
      </c>
      <c r="I245" s="37"/>
      <c r="J245" s="37"/>
      <c r="K245" s="37"/>
      <c r="L245" s="37"/>
      <c r="M245" s="37"/>
      <c r="N245" s="37"/>
      <c r="O245" s="37"/>
      <c r="P245" s="37"/>
      <c r="Q245" s="37"/>
      <c r="R245" s="42"/>
      <c r="S245" s="42"/>
      <c r="T245" s="42"/>
      <c r="U245" s="37"/>
      <c r="V245" s="32"/>
    </row>
    <row r="246" spans="1:22" s="33" customFormat="1" ht="17.25" customHeight="1" x14ac:dyDescent="0.25">
      <c r="A246" s="31">
        <v>43857</v>
      </c>
      <c r="B246" s="32" t="s">
        <v>334</v>
      </c>
      <c r="C246" s="47"/>
      <c r="E246" s="39" t="s">
        <v>376</v>
      </c>
      <c r="F246" s="40" t="s">
        <v>394</v>
      </c>
      <c r="G246" s="37"/>
      <c r="H246" s="37"/>
      <c r="I246" s="37"/>
      <c r="J246" s="37"/>
      <c r="K246" s="37"/>
      <c r="L246" s="37"/>
      <c r="M246" s="37"/>
      <c r="N246" s="37"/>
      <c r="O246" s="37"/>
      <c r="P246" s="37">
        <v>4</v>
      </c>
      <c r="Q246" s="37"/>
      <c r="R246" s="42"/>
      <c r="S246" s="42"/>
      <c r="T246" s="42"/>
      <c r="U246" s="37"/>
      <c r="V246" s="32"/>
    </row>
    <row r="247" spans="1:22" s="33" customFormat="1" ht="17.25" customHeight="1" x14ac:dyDescent="0.25">
      <c r="A247" s="31">
        <v>43857</v>
      </c>
      <c r="B247" s="32" t="s">
        <v>28</v>
      </c>
      <c r="C247" s="47"/>
      <c r="D247" s="33" t="s">
        <v>36</v>
      </c>
      <c r="E247" s="39" t="s">
        <v>238</v>
      </c>
      <c r="F247" s="40" t="s">
        <v>239</v>
      </c>
      <c r="G247" s="37"/>
      <c r="H247" s="37"/>
      <c r="I247" s="37"/>
      <c r="J247" s="37"/>
      <c r="K247" s="37"/>
      <c r="L247" s="37"/>
      <c r="M247" s="37"/>
      <c r="N247" s="37"/>
      <c r="O247" s="37"/>
      <c r="P247" s="37">
        <v>1</v>
      </c>
      <c r="Q247" s="37"/>
      <c r="R247" s="42"/>
      <c r="S247" s="42"/>
      <c r="T247" s="42"/>
      <c r="U247" s="37"/>
      <c r="V247" s="32"/>
    </row>
    <row r="248" spans="1:22" s="33" customFormat="1" ht="17.25" customHeight="1" x14ac:dyDescent="0.25">
      <c r="A248" s="31">
        <v>43857</v>
      </c>
      <c r="B248" s="32" t="s">
        <v>28</v>
      </c>
      <c r="C248" s="47"/>
      <c r="D248" s="33" t="s">
        <v>240</v>
      </c>
      <c r="E248" s="39"/>
      <c r="F248" s="40" t="s">
        <v>241</v>
      </c>
      <c r="G248" s="37"/>
      <c r="H248" s="37"/>
      <c r="I248" s="37"/>
      <c r="J248" s="37"/>
      <c r="K248" s="37"/>
      <c r="L248" s="37"/>
      <c r="M248" s="37">
        <v>1</v>
      </c>
      <c r="N248" s="37">
        <v>1</v>
      </c>
      <c r="O248" s="37"/>
      <c r="P248" s="37"/>
      <c r="Q248" s="37"/>
      <c r="R248" s="42"/>
      <c r="S248" s="42"/>
      <c r="T248" s="42"/>
      <c r="U248" s="37"/>
      <c r="V248" s="32"/>
    </row>
    <row r="249" spans="1:22" s="33" customFormat="1" ht="17.25" customHeight="1" x14ac:dyDescent="0.25">
      <c r="A249" s="31">
        <v>43857</v>
      </c>
      <c r="B249" s="32" t="s">
        <v>28</v>
      </c>
      <c r="C249" s="47">
        <v>20958</v>
      </c>
      <c r="D249" s="33" t="s">
        <v>242</v>
      </c>
      <c r="E249" s="39"/>
      <c r="F249" s="36" t="s">
        <v>29</v>
      </c>
      <c r="G249" s="37">
        <v>1</v>
      </c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42"/>
      <c r="S249" s="42"/>
      <c r="T249" s="42"/>
      <c r="U249" s="37"/>
      <c r="V249" s="32"/>
    </row>
    <row r="250" spans="1:22" s="33" customFormat="1" ht="17.25" customHeight="1" x14ac:dyDescent="0.25">
      <c r="A250" s="31">
        <v>43857</v>
      </c>
      <c r="B250" s="32" t="s">
        <v>28</v>
      </c>
      <c r="C250" s="47">
        <v>21214</v>
      </c>
      <c r="D250" s="33" t="s">
        <v>243</v>
      </c>
      <c r="E250" s="39"/>
      <c r="F250" s="36" t="s">
        <v>244</v>
      </c>
      <c r="G250" s="37"/>
      <c r="H250" s="37"/>
      <c r="I250" s="37"/>
      <c r="J250" s="37"/>
      <c r="K250" s="37"/>
      <c r="L250" s="37"/>
      <c r="M250" s="37">
        <v>1</v>
      </c>
      <c r="N250" s="37"/>
      <c r="O250" s="37"/>
      <c r="P250" s="37"/>
      <c r="Q250" s="37"/>
      <c r="R250" s="42"/>
      <c r="S250" s="42"/>
      <c r="T250" s="42"/>
      <c r="U250" s="37"/>
      <c r="V250" s="32"/>
    </row>
    <row r="251" spans="1:22" s="33" customFormat="1" ht="17.25" customHeight="1" x14ac:dyDescent="0.25">
      <c r="A251" s="31">
        <v>43857</v>
      </c>
      <c r="B251" s="32" t="s">
        <v>28</v>
      </c>
      <c r="C251" s="47">
        <v>20318</v>
      </c>
      <c r="D251" s="33" t="s">
        <v>152</v>
      </c>
      <c r="E251" s="39"/>
      <c r="F251" s="36" t="s">
        <v>245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42"/>
      <c r="S251" s="42"/>
      <c r="T251" s="42"/>
      <c r="U251" s="37">
        <v>1</v>
      </c>
      <c r="V251" s="32"/>
    </row>
    <row r="252" spans="1:22" s="33" customFormat="1" ht="17.25" customHeight="1" x14ac:dyDescent="0.25">
      <c r="A252" s="31">
        <v>43857</v>
      </c>
      <c r="B252" s="32" t="s">
        <v>28</v>
      </c>
      <c r="C252" s="47">
        <v>21227</v>
      </c>
      <c r="D252" s="33" t="s">
        <v>246</v>
      </c>
      <c r="E252" s="39"/>
      <c r="F252" s="36" t="s">
        <v>244</v>
      </c>
      <c r="G252" s="37"/>
      <c r="H252" s="37"/>
      <c r="I252" s="37"/>
      <c r="J252" s="37"/>
      <c r="K252" s="37"/>
      <c r="L252" s="37"/>
      <c r="M252" s="37">
        <v>1</v>
      </c>
      <c r="N252" s="37"/>
      <c r="O252" s="37"/>
      <c r="P252" s="37"/>
      <c r="Q252" s="37"/>
      <c r="R252" s="42"/>
      <c r="S252" s="42"/>
      <c r="T252" s="42"/>
      <c r="U252" s="37"/>
      <c r="V252" s="32"/>
    </row>
    <row r="253" spans="1:22" s="33" customFormat="1" ht="17.25" customHeight="1" x14ac:dyDescent="0.25">
      <c r="A253" s="31">
        <v>43857</v>
      </c>
      <c r="B253" s="32" t="s">
        <v>27</v>
      </c>
      <c r="C253" s="47"/>
      <c r="D253" s="33" t="s">
        <v>453</v>
      </c>
      <c r="E253" s="39"/>
      <c r="F253" s="36" t="s">
        <v>318</v>
      </c>
      <c r="G253" s="37"/>
      <c r="H253" s="37"/>
      <c r="I253" s="37"/>
      <c r="J253" s="37"/>
      <c r="K253" s="37"/>
      <c r="L253" s="37"/>
      <c r="M253" s="37"/>
      <c r="N253" s="37"/>
      <c r="O253" s="37"/>
      <c r="P253" s="37">
        <v>1</v>
      </c>
      <c r="Q253" s="37"/>
      <c r="R253" s="42"/>
      <c r="S253" s="42"/>
      <c r="T253" s="42"/>
      <c r="U253" s="37"/>
      <c r="V253" s="32"/>
    </row>
    <row r="254" spans="1:22" s="33" customFormat="1" ht="17.25" customHeight="1" x14ac:dyDescent="0.25">
      <c r="A254" s="31">
        <v>43857</v>
      </c>
      <c r="B254" s="32" t="s">
        <v>27</v>
      </c>
      <c r="C254" s="47"/>
      <c r="E254" s="39" t="s">
        <v>376</v>
      </c>
      <c r="F254" s="36" t="s">
        <v>447</v>
      </c>
      <c r="G254" s="37"/>
      <c r="H254" s="37"/>
      <c r="I254" s="37"/>
      <c r="J254" s="37"/>
      <c r="K254" s="37"/>
      <c r="L254" s="37"/>
      <c r="M254" s="37"/>
      <c r="N254" s="37"/>
      <c r="O254" s="37"/>
      <c r="P254" s="37">
        <v>1</v>
      </c>
      <c r="Q254" s="37"/>
      <c r="R254" s="42"/>
      <c r="S254" s="42"/>
      <c r="T254" s="42"/>
      <c r="U254" s="37"/>
      <c r="V254" s="32"/>
    </row>
    <row r="255" spans="1:22" s="33" customFormat="1" ht="17.25" customHeight="1" x14ac:dyDescent="0.25">
      <c r="A255" s="31">
        <v>43858</v>
      </c>
      <c r="B255" s="32" t="s">
        <v>334</v>
      </c>
      <c r="C255" s="47"/>
      <c r="E255" s="39" t="s">
        <v>376</v>
      </c>
      <c r="F255" s="40" t="s">
        <v>396</v>
      </c>
      <c r="G255" s="37"/>
      <c r="H255" s="37"/>
      <c r="I255" s="37"/>
      <c r="J255" s="37"/>
      <c r="K255" s="37"/>
      <c r="L255" s="37"/>
      <c r="M255" s="37"/>
      <c r="N255" s="37"/>
      <c r="O255" s="37"/>
      <c r="P255" s="37">
        <v>3</v>
      </c>
      <c r="Q255" s="37"/>
      <c r="R255" s="42"/>
      <c r="S255" s="42"/>
      <c r="T255" s="42"/>
      <c r="U255" s="37"/>
      <c r="V255" s="32"/>
    </row>
    <row r="256" spans="1:22" s="33" customFormat="1" ht="17.25" customHeight="1" x14ac:dyDescent="0.25">
      <c r="A256" s="31">
        <v>43858</v>
      </c>
      <c r="B256" s="32" t="s">
        <v>28</v>
      </c>
      <c r="C256" s="47"/>
      <c r="D256" s="33" t="s">
        <v>247</v>
      </c>
      <c r="E256" s="39"/>
      <c r="F256" s="36" t="s">
        <v>248</v>
      </c>
      <c r="G256" s="37"/>
      <c r="H256" s="37"/>
      <c r="I256" s="37"/>
      <c r="J256" s="37"/>
      <c r="K256" s="37"/>
      <c r="L256" s="37"/>
      <c r="M256" s="37">
        <v>1</v>
      </c>
      <c r="N256" s="37">
        <v>1</v>
      </c>
      <c r="O256" s="37"/>
      <c r="P256" s="37"/>
      <c r="Q256" s="37"/>
      <c r="R256" s="42"/>
      <c r="S256" s="42"/>
      <c r="T256" s="42"/>
      <c r="U256" s="37"/>
      <c r="V256" s="32"/>
    </row>
    <row r="257" spans="1:22" s="33" customFormat="1" ht="17.25" customHeight="1" x14ac:dyDescent="0.25">
      <c r="A257" s="31">
        <v>43858</v>
      </c>
      <c r="B257" s="32" t="s">
        <v>28</v>
      </c>
      <c r="C257" s="47"/>
      <c r="D257" s="33" t="s">
        <v>249</v>
      </c>
      <c r="E257" s="39"/>
      <c r="F257" s="36" t="s">
        <v>29</v>
      </c>
      <c r="G257" s="37">
        <v>1</v>
      </c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42"/>
      <c r="S257" s="42"/>
      <c r="T257" s="42"/>
      <c r="U257" s="37"/>
      <c r="V257" s="32"/>
    </row>
    <row r="258" spans="1:22" s="33" customFormat="1" ht="17.25" customHeight="1" x14ac:dyDescent="0.25">
      <c r="A258" s="31">
        <v>43858</v>
      </c>
      <c r="B258" s="32" t="s">
        <v>28</v>
      </c>
      <c r="C258" s="47"/>
      <c r="D258" s="33" t="s">
        <v>250</v>
      </c>
      <c r="E258" s="39"/>
      <c r="F258" s="36" t="s">
        <v>215</v>
      </c>
      <c r="G258" s="37">
        <v>1</v>
      </c>
      <c r="H258" s="37"/>
      <c r="I258" s="37"/>
      <c r="J258" s="37"/>
      <c r="K258" s="37"/>
      <c r="L258" s="37"/>
      <c r="M258" s="37">
        <v>1</v>
      </c>
      <c r="N258" s="37"/>
      <c r="O258" s="37"/>
      <c r="P258" s="37"/>
      <c r="Q258" s="37"/>
      <c r="R258" s="42"/>
      <c r="S258" s="42"/>
      <c r="T258" s="42"/>
      <c r="U258" s="37"/>
      <c r="V258" s="32"/>
    </row>
    <row r="259" spans="1:22" s="33" customFormat="1" ht="17.25" customHeight="1" x14ac:dyDescent="0.25">
      <c r="A259" s="31">
        <v>43858</v>
      </c>
      <c r="B259" s="32" t="s">
        <v>28</v>
      </c>
      <c r="C259" s="47"/>
      <c r="D259" s="33" t="s">
        <v>251</v>
      </c>
      <c r="E259" s="39"/>
      <c r="F259" s="36" t="s">
        <v>29</v>
      </c>
      <c r="G259" s="37">
        <v>1</v>
      </c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42"/>
      <c r="S259" s="42"/>
      <c r="T259" s="42"/>
      <c r="U259" s="37"/>
      <c r="V259" s="32"/>
    </row>
    <row r="260" spans="1:22" s="33" customFormat="1" ht="17.25" customHeight="1" x14ac:dyDescent="0.25">
      <c r="A260" s="31">
        <v>43858</v>
      </c>
      <c r="B260" s="32" t="s">
        <v>28</v>
      </c>
      <c r="C260" s="47"/>
      <c r="D260" s="33" t="s">
        <v>252</v>
      </c>
      <c r="E260" s="39"/>
      <c r="F260" s="36" t="s">
        <v>253</v>
      </c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42"/>
      <c r="S260" s="42"/>
      <c r="T260" s="42"/>
      <c r="U260" s="37">
        <v>1</v>
      </c>
      <c r="V260" s="32"/>
    </row>
    <row r="261" spans="1:22" s="33" customFormat="1" ht="17.25" customHeight="1" x14ac:dyDescent="0.25">
      <c r="A261" s="31">
        <v>43858</v>
      </c>
      <c r="B261" s="32" t="s">
        <v>28</v>
      </c>
      <c r="C261" s="47"/>
      <c r="D261" s="33" t="s">
        <v>254</v>
      </c>
      <c r="E261" s="39"/>
      <c r="F261" s="36" t="s">
        <v>255</v>
      </c>
      <c r="G261" s="37"/>
      <c r="H261" s="37"/>
      <c r="I261" s="37"/>
      <c r="J261" s="37"/>
      <c r="K261" s="37"/>
      <c r="L261" s="37"/>
      <c r="M261" s="37"/>
      <c r="N261" s="37"/>
      <c r="O261" s="37"/>
      <c r="P261" s="37">
        <v>1</v>
      </c>
      <c r="Q261" s="37"/>
      <c r="R261" s="42"/>
      <c r="S261" s="42"/>
      <c r="T261" s="42"/>
      <c r="U261" s="37"/>
      <c r="V261" s="32"/>
    </row>
    <row r="262" spans="1:22" s="33" customFormat="1" ht="17.25" customHeight="1" x14ac:dyDescent="0.25">
      <c r="A262" s="31">
        <v>43858</v>
      </c>
      <c r="B262" s="32" t="s">
        <v>28</v>
      </c>
      <c r="C262" s="47"/>
      <c r="D262" s="33" t="s">
        <v>256</v>
      </c>
      <c r="E262" s="39"/>
      <c r="F262" s="36" t="s">
        <v>191</v>
      </c>
      <c r="G262" s="37">
        <v>1</v>
      </c>
      <c r="H262" s="37">
        <v>1</v>
      </c>
      <c r="I262" s="37"/>
      <c r="J262" s="37"/>
      <c r="K262" s="37"/>
      <c r="L262" s="37"/>
      <c r="M262" s="37"/>
      <c r="N262" s="37"/>
      <c r="O262" s="37"/>
      <c r="P262" s="37"/>
      <c r="Q262" s="37"/>
      <c r="R262" s="42"/>
      <c r="S262" s="42"/>
      <c r="T262" s="42"/>
      <c r="U262" s="37"/>
      <c r="V262" s="32"/>
    </row>
    <row r="263" spans="1:22" s="33" customFormat="1" ht="17.25" customHeight="1" x14ac:dyDescent="0.25">
      <c r="A263" s="31">
        <v>43858</v>
      </c>
      <c r="B263" s="32" t="s">
        <v>28</v>
      </c>
      <c r="C263" s="47"/>
      <c r="D263" s="33" t="s">
        <v>195</v>
      </c>
      <c r="E263" s="39"/>
      <c r="F263" s="36" t="s">
        <v>29</v>
      </c>
      <c r="G263" s="37">
        <v>1</v>
      </c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42"/>
      <c r="S263" s="42"/>
      <c r="T263" s="42"/>
      <c r="U263" s="37"/>
      <c r="V263" s="32"/>
    </row>
    <row r="264" spans="1:22" s="33" customFormat="1" ht="17.25" customHeight="1" x14ac:dyDescent="0.25">
      <c r="A264" s="31">
        <v>43858</v>
      </c>
      <c r="B264" s="32" t="s">
        <v>28</v>
      </c>
      <c r="C264" s="47"/>
      <c r="D264" s="33" t="s">
        <v>257</v>
      </c>
      <c r="E264" s="39"/>
      <c r="F264" s="36" t="s">
        <v>258</v>
      </c>
      <c r="G264" s="37">
        <v>1</v>
      </c>
      <c r="H264" s="37">
        <v>1</v>
      </c>
      <c r="I264" s="37">
        <v>1</v>
      </c>
      <c r="J264" s="37"/>
      <c r="K264" s="37"/>
      <c r="L264" s="37"/>
      <c r="M264" s="37"/>
      <c r="N264" s="37"/>
      <c r="O264" s="37"/>
      <c r="P264" s="37"/>
      <c r="Q264" s="37"/>
      <c r="R264" s="42"/>
      <c r="S264" s="42"/>
      <c r="T264" s="42"/>
      <c r="U264" s="37"/>
      <c r="V264" s="32"/>
    </row>
    <row r="265" spans="1:22" s="33" customFormat="1" ht="17.25" customHeight="1" x14ac:dyDescent="0.25">
      <c r="A265" s="31">
        <v>43858</v>
      </c>
      <c r="B265" s="32" t="s">
        <v>28</v>
      </c>
      <c r="C265" s="47"/>
      <c r="D265" s="33" t="s">
        <v>259</v>
      </c>
      <c r="E265" s="39"/>
      <c r="F265" s="36" t="s">
        <v>29</v>
      </c>
      <c r="G265" s="37">
        <v>1</v>
      </c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42"/>
      <c r="S265" s="42"/>
      <c r="T265" s="42"/>
      <c r="U265" s="37"/>
      <c r="V265" s="32"/>
    </row>
    <row r="266" spans="1:22" s="33" customFormat="1" ht="17.25" customHeight="1" x14ac:dyDescent="0.25">
      <c r="A266" s="31">
        <v>43858</v>
      </c>
      <c r="B266" s="32" t="s">
        <v>27</v>
      </c>
      <c r="C266" s="47"/>
      <c r="E266" s="39" t="s">
        <v>376</v>
      </c>
      <c r="F266" s="36" t="s">
        <v>447</v>
      </c>
      <c r="G266" s="37"/>
      <c r="H266" s="37"/>
      <c r="I266" s="37"/>
      <c r="J266" s="37"/>
      <c r="K266" s="37"/>
      <c r="L266" s="37"/>
      <c r="M266" s="37"/>
      <c r="N266" s="37"/>
      <c r="O266" s="37"/>
      <c r="P266" s="37">
        <v>1</v>
      </c>
      <c r="Q266" s="37"/>
      <c r="R266" s="42"/>
      <c r="S266" s="42"/>
      <c r="T266" s="42"/>
      <c r="U266" s="37"/>
      <c r="V266" s="32"/>
    </row>
    <row r="267" spans="1:22" s="33" customFormat="1" ht="17.25" customHeight="1" x14ac:dyDescent="0.25">
      <c r="A267" s="31">
        <v>43858</v>
      </c>
      <c r="B267" s="32" t="s">
        <v>27</v>
      </c>
      <c r="C267" s="47"/>
      <c r="D267" s="33" t="s">
        <v>420</v>
      </c>
      <c r="E267" s="39"/>
      <c r="F267" s="36" t="s">
        <v>318</v>
      </c>
      <c r="G267" s="37"/>
      <c r="H267" s="37"/>
      <c r="I267" s="37"/>
      <c r="J267" s="37"/>
      <c r="K267" s="37"/>
      <c r="L267" s="37"/>
      <c r="M267" s="37"/>
      <c r="N267" s="37"/>
      <c r="O267" s="37"/>
      <c r="P267" s="37">
        <v>1</v>
      </c>
      <c r="Q267" s="37"/>
      <c r="R267" s="42"/>
      <c r="S267" s="42"/>
      <c r="T267" s="42"/>
      <c r="U267" s="37"/>
      <c r="V267" s="32"/>
    </row>
    <row r="268" spans="1:22" s="33" customFormat="1" ht="17.25" customHeight="1" x14ac:dyDescent="0.25">
      <c r="A268" s="31">
        <v>43858</v>
      </c>
      <c r="B268" s="32" t="s">
        <v>27</v>
      </c>
      <c r="C268" s="47"/>
      <c r="D268" s="33" t="s">
        <v>454</v>
      </c>
      <c r="E268" s="39"/>
      <c r="F268" s="36" t="s">
        <v>318</v>
      </c>
      <c r="G268" s="37"/>
      <c r="H268" s="37"/>
      <c r="I268" s="37"/>
      <c r="J268" s="37"/>
      <c r="K268" s="37"/>
      <c r="L268" s="37"/>
      <c r="M268" s="37"/>
      <c r="N268" s="37"/>
      <c r="O268" s="37"/>
      <c r="P268" s="37">
        <v>1</v>
      </c>
      <c r="Q268" s="37"/>
      <c r="R268" s="42"/>
      <c r="S268" s="42"/>
      <c r="T268" s="42"/>
      <c r="U268" s="37"/>
      <c r="V268" s="32"/>
    </row>
    <row r="269" spans="1:22" s="33" customFormat="1" ht="17.25" customHeight="1" x14ac:dyDescent="0.25">
      <c r="A269" s="31">
        <v>43858</v>
      </c>
      <c r="B269" s="32" t="s">
        <v>27</v>
      </c>
      <c r="C269" s="47"/>
      <c r="D269" s="33" t="s">
        <v>455</v>
      </c>
      <c r="E269" s="39"/>
      <c r="F269" s="36" t="s">
        <v>318</v>
      </c>
      <c r="G269" s="37"/>
      <c r="H269" s="37"/>
      <c r="I269" s="37"/>
      <c r="J269" s="37"/>
      <c r="K269" s="37"/>
      <c r="L269" s="37"/>
      <c r="M269" s="37"/>
      <c r="N269" s="37"/>
      <c r="O269" s="37"/>
      <c r="P269" s="37">
        <v>1</v>
      </c>
      <c r="Q269" s="37"/>
      <c r="R269" s="42"/>
      <c r="S269" s="42"/>
      <c r="T269" s="42"/>
      <c r="U269" s="37"/>
      <c r="V269" s="32"/>
    </row>
    <row r="270" spans="1:22" s="33" customFormat="1" ht="17.25" customHeight="1" x14ac:dyDescent="0.25">
      <c r="A270" s="31">
        <v>43858</v>
      </c>
      <c r="B270" s="32" t="s">
        <v>27</v>
      </c>
      <c r="C270" s="47"/>
      <c r="D270" s="33" t="s">
        <v>456</v>
      </c>
      <c r="E270" s="39"/>
      <c r="F270" s="36" t="s">
        <v>457</v>
      </c>
      <c r="G270" s="37"/>
      <c r="H270" s="37"/>
      <c r="I270" s="37"/>
      <c r="J270" s="37"/>
      <c r="K270" s="37"/>
      <c r="L270" s="37"/>
      <c r="M270" s="37"/>
      <c r="N270" s="37"/>
      <c r="O270" s="37"/>
      <c r="P270" s="37">
        <v>1</v>
      </c>
      <c r="Q270" s="37"/>
      <c r="R270" s="42"/>
      <c r="S270" s="42"/>
      <c r="T270" s="42"/>
      <c r="U270" s="37"/>
      <c r="V270" s="32"/>
    </row>
    <row r="271" spans="1:22" s="33" customFormat="1" ht="17.25" customHeight="1" x14ac:dyDescent="0.25">
      <c r="A271" s="31">
        <v>43859</v>
      </c>
      <c r="B271" s="32" t="s">
        <v>334</v>
      </c>
      <c r="C271" s="47"/>
      <c r="D271" s="33" t="s">
        <v>395</v>
      </c>
      <c r="E271" s="39"/>
      <c r="F271" s="36" t="s">
        <v>122</v>
      </c>
      <c r="G271" s="37"/>
      <c r="H271" s="37"/>
      <c r="I271" s="37"/>
      <c r="J271" s="37"/>
      <c r="K271" s="37"/>
      <c r="L271" s="37"/>
      <c r="M271" s="37"/>
      <c r="N271" s="37"/>
      <c r="O271" s="37">
        <v>1</v>
      </c>
      <c r="P271" s="37"/>
      <c r="Q271" s="37"/>
      <c r="R271" s="42"/>
      <c r="S271" s="42"/>
      <c r="T271" s="42"/>
      <c r="U271" s="37"/>
      <c r="V271" s="32"/>
    </row>
    <row r="272" spans="1:22" s="33" customFormat="1" ht="17.25" customHeight="1" x14ac:dyDescent="0.25">
      <c r="A272" s="31">
        <v>43859</v>
      </c>
      <c r="B272" s="32" t="s">
        <v>334</v>
      </c>
      <c r="C272" s="47"/>
      <c r="E272" s="39" t="s">
        <v>376</v>
      </c>
      <c r="F272" s="40" t="s">
        <v>397</v>
      </c>
      <c r="G272" s="37"/>
      <c r="H272" s="37"/>
      <c r="I272" s="37"/>
      <c r="J272" s="37"/>
      <c r="K272" s="37"/>
      <c r="L272" s="37"/>
      <c r="M272" s="37"/>
      <c r="N272" s="37"/>
      <c r="O272" s="37"/>
      <c r="P272" s="37">
        <v>2</v>
      </c>
      <c r="Q272" s="37"/>
      <c r="R272" s="42"/>
      <c r="S272" s="42"/>
      <c r="T272" s="42"/>
      <c r="U272" s="37"/>
      <c r="V272" s="32"/>
    </row>
    <row r="273" spans="1:22" s="33" customFormat="1" ht="17.25" customHeight="1" x14ac:dyDescent="0.25">
      <c r="A273" s="31">
        <v>43859</v>
      </c>
      <c r="B273" s="32" t="s">
        <v>28</v>
      </c>
      <c r="C273" s="47"/>
      <c r="D273" s="33" t="s">
        <v>260</v>
      </c>
      <c r="E273" s="39" t="s">
        <v>32</v>
      </c>
      <c r="F273" s="40" t="s">
        <v>261</v>
      </c>
      <c r="G273" s="37">
        <v>5</v>
      </c>
      <c r="H273" s="37"/>
      <c r="I273" s="37"/>
      <c r="J273" s="37"/>
      <c r="K273" s="37"/>
      <c r="L273" s="37"/>
      <c r="M273" s="37">
        <v>1</v>
      </c>
      <c r="N273" s="37"/>
      <c r="O273" s="37"/>
      <c r="P273" s="37"/>
      <c r="Q273" s="37"/>
      <c r="R273" s="42"/>
      <c r="S273" s="42"/>
      <c r="T273" s="42"/>
      <c r="U273" s="37"/>
      <c r="V273" s="32"/>
    </row>
    <row r="274" spans="1:22" s="33" customFormat="1" ht="17.25" customHeight="1" x14ac:dyDescent="0.25">
      <c r="A274" s="31">
        <v>43859</v>
      </c>
      <c r="B274" s="32" t="s">
        <v>28</v>
      </c>
      <c r="C274" s="47">
        <v>21378</v>
      </c>
      <c r="D274" s="33" t="s">
        <v>262</v>
      </c>
      <c r="E274" s="39"/>
      <c r="F274" s="40" t="s">
        <v>263</v>
      </c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42"/>
      <c r="S274" s="42"/>
      <c r="T274" s="42"/>
      <c r="U274" s="37">
        <v>1</v>
      </c>
      <c r="V274" s="32"/>
    </row>
    <row r="275" spans="1:22" s="33" customFormat="1" ht="17.25" customHeight="1" x14ac:dyDescent="0.25">
      <c r="A275" s="31">
        <v>43859</v>
      </c>
      <c r="B275" s="32" t="s">
        <v>28</v>
      </c>
      <c r="C275" s="47">
        <v>21350</v>
      </c>
      <c r="D275" s="33" t="s">
        <v>264</v>
      </c>
      <c r="E275" s="39"/>
      <c r="F275" s="40" t="s">
        <v>93</v>
      </c>
      <c r="G275" s="37"/>
      <c r="H275" s="37"/>
      <c r="I275" s="37"/>
      <c r="J275" s="37"/>
      <c r="K275" s="37"/>
      <c r="L275" s="37"/>
      <c r="M275" s="37"/>
      <c r="N275" s="37"/>
      <c r="O275" s="37"/>
      <c r="P275" s="37">
        <v>1</v>
      </c>
      <c r="Q275" s="37"/>
      <c r="R275" s="42"/>
      <c r="S275" s="42"/>
      <c r="T275" s="42"/>
      <c r="U275" s="37"/>
      <c r="V275" s="32"/>
    </row>
    <row r="276" spans="1:22" s="33" customFormat="1" ht="17.25" customHeight="1" x14ac:dyDescent="0.25">
      <c r="A276" s="31">
        <v>43859</v>
      </c>
      <c r="B276" s="32" t="s">
        <v>28</v>
      </c>
      <c r="C276" s="47"/>
      <c r="D276" s="33" t="s">
        <v>265</v>
      </c>
      <c r="E276" s="39"/>
      <c r="F276" s="36" t="s">
        <v>29</v>
      </c>
      <c r="G276" s="37">
        <v>1</v>
      </c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42"/>
      <c r="S276" s="42"/>
      <c r="T276" s="42"/>
      <c r="U276" s="37"/>
      <c r="V276" s="32"/>
    </row>
    <row r="277" spans="1:22" s="33" customFormat="1" ht="17.25" customHeight="1" x14ac:dyDescent="0.25">
      <c r="A277" s="31">
        <v>43859</v>
      </c>
      <c r="B277" s="32" t="s">
        <v>28</v>
      </c>
      <c r="C277" s="47">
        <v>21414</v>
      </c>
      <c r="D277" s="33" t="s">
        <v>266</v>
      </c>
      <c r="E277" s="39"/>
      <c r="F277" s="36" t="s">
        <v>267</v>
      </c>
      <c r="G277" s="37"/>
      <c r="H277" s="37"/>
      <c r="I277" s="37"/>
      <c r="J277" s="37"/>
      <c r="K277" s="37"/>
      <c r="L277" s="37"/>
      <c r="M277" s="37">
        <v>1</v>
      </c>
      <c r="N277" s="37"/>
      <c r="O277" s="37"/>
      <c r="P277" s="37"/>
      <c r="Q277" s="37"/>
      <c r="R277" s="42"/>
      <c r="S277" s="42"/>
      <c r="T277" s="42"/>
      <c r="U277" s="37"/>
      <c r="V277" s="32"/>
    </row>
    <row r="278" spans="1:22" s="33" customFormat="1" ht="17.25" customHeight="1" x14ac:dyDescent="0.25">
      <c r="A278" s="31">
        <v>43859</v>
      </c>
      <c r="B278" s="32" t="s">
        <v>28</v>
      </c>
      <c r="C278" s="47">
        <v>21408</v>
      </c>
      <c r="D278" s="33" t="s">
        <v>268</v>
      </c>
      <c r="E278" s="39"/>
      <c r="F278" s="36" t="s">
        <v>174</v>
      </c>
      <c r="G278" s="37"/>
      <c r="H278" s="37"/>
      <c r="I278" s="37"/>
      <c r="J278" s="37"/>
      <c r="K278" s="37"/>
      <c r="L278" s="37"/>
      <c r="M278" s="37">
        <v>1</v>
      </c>
      <c r="N278" s="37"/>
      <c r="O278" s="37"/>
      <c r="P278" s="37"/>
      <c r="Q278" s="37"/>
      <c r="R278" s="42"/>
      <c r="S278" s="42"/>
      <c r="T278" s="42"/>
      <c r="U278" s="37"/>
      <c r="V278" s="32"/>
    </row>
    <row r="279" spans="1:22" s="33" customFormat="1" ht="17.25" customHeight="1" x14ac:dyDescent="0.25">
      <c r="A279" s="31">
        <v>43859</v>
      </c>
      <c r="B279" s="32" t="s">
        <v>28</v>
      </c>
      <c r="C279" s="47"/>
      <c r="D279" s="33" t="s">
        <v>34</v>
      </c>
      <c r="E279" s="39"/>
      <c r="F279" s="36" t="s">
        <v>174</v>
      </c>
      <c r="G279" s="37"/>
      <c r="H279" s="37"/>
      <c r="I279" s="37"/>
      <c r="J279" s="37"/>
      <c r="K279" s="37"/>
      <c r="L279" s="37"/>
      <c r="M279" s="37">
        <v>1</v>
      </c>
      <c r="N279" s="37"/>
      <c r="O279" s="37"/>
      <c r="P279" s="37"/>
      <c r="Q279" s="37"/>
      <c r="R279" s="42"/>
      <c r="S279" s="42"/>
      <c r="T279" s="42"/>
      <c r="U279" s="37"/>
      <c r="V279" s="32"/>
    </row>
    <row r="280" spans="1:22" s="33" customFormat="1" ht="17.25" customHeight="1" x14ac:dyDescent="0.25">
      <c r="A280" s="31">
        <v>43859</v>
      </c>
      <c r="B280" s="32" t="s">
        <v>28</v>
      </c>
      <c r="C280" s="47"/>
      <c r="D280" s="33" t="s">
        <v>269</v>
      </c>
      <c r="E280" s="39"/>
      <c r="F280" s="36" t="s">
        <v>270</v>
      </c>
      <c r="G280" s="37">
        <v>1</v>
      </c>
      <c r="H280" s="37"/>
      <c r="I280" s="37"/>
      <c r="J280" s="37">
        <v>1</v>
      </c>
      <c r="K280" s="37"/>
      <c r="L280" s="37"/>
      <c r="M280" s="37"/>
      <c r="N280" s="37"/>
      <c r="O280" s="37"/>
      <c r="P280" s="37"/>
      <c r="Q280" s="37"/>
      <c r="R280" s="42"/>
      <c r="S280" s="42"/>
      <c r="T280" s="42"/>
      <c r="U280" s="37"/>
      <c r="V280" s="32"/>
    </row>
    <row r="281" spans="1:22" s="33" customFormat="1" ht="17.25" customHeight="1" x14ac:dyDescent="0.25">
      <c r="A281" s="31">
        <v>43859</v>
      </c>
      <c r="B281" s="32" t="s">
        <v>27</v>
      </c>
      <c r="C281" s="47"/>
      <c r="D281" s="33" t="s">
        <v>458</v>
      </c>
      <c r="E281" s="39"/>
      <c r="F281" s="36" t="s">
        <v>459</v>
      </c>
      <c r="G281" s="37"/>
      <c r="H281" s="37">
        <v>1</v>
      </c>
      <c r="I281" s="37"/>
      <c r="J281" s="37"/>
      <c r="K281" s="37"/>
      <c r="L281" s="37"/>
      <c r="M281" s="37"/>
      <c r="N281" s="37"/>
      <c r="O281" s="37"/>
      <c r="P281" s="37"/>
      <c r="Q281" s="37"/>
      <c r="R281" s="42"/>
      <c r="S281" s="42"/>
      <c r="T281" s="42"/>
      <c r="U281" s="37"/>
      <c r="V281" s="32"/>
    </row>
    <row r="282" spans="1:22" s="33" customFormat="1" ht="17.25" customHeight="1" x14ac:dyDescent="0.25">
      <c r="A282" s="31">
        <v>43859</v>
      </c>
      <c r="B282" s="32" t="s">
        <v>27</v>
      </c>
      <c r="C282" s="47"/>
      <c r="D282" s="33" t="s">
        <v>460</v>
      </c>
      <c r="E282" s="39"/>
      <c r="F282" s="36" t="s">
        <v>29</v>
      </c>
      <c r="G282" s="37">
        <v>1</v>
      </c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42"/>
      <c r="S282" s="42"/>
      <c r="T282" s="42"/>
      <c r="U282" s="37"/>
      <c r="V282" s="32"/>
    </row>
    <row r="283" spans="1:22" s="33" customFormat="1" ht="17.25" customHeight="1" x14ac:dyDescent="0.25">
      <c r="A283" s="31">
        <v>43859</v>
      </c>
      <c r="B283" s="32" t="s">
        <v>27</v>
      </c>
      <c r="C283" s="47"/>
      <c r="D283" s="33" t="s">
        <v>461</v>
      </c>
      <c r="E283" s="39"/>
      <c r="F283" s="36" t="s">
        <v>29</v>
      </c>
      <c r="G283" s="37">
        <v>1</v>
      </c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42"/>
      <c r="S283" s="42"/>
      <c r="T283" s="42"/>
      <c r="U283" s="37"/>
      <c r="V283" s="32"/>
    </row>
    <row r="284" spans="1:22" s="33" customFormat="1" ht="17.25" customHeight="1" x14ac:dyDescent="0.25">
      <c r="A284" s="31">
        <v>43859</v>
      </c>
      <c r="B284" s="32" t="s">
        <v>27</v>
      </c>
      <c r="C284" s="47"/>
      <c r="D284" s="33" t="s">
        <v>463</v>
      </c>
      <c r="E284" s="39"/>
      <c r="F284" s="36" t="s">
        <v>462</v>
      </c>
      <c r="G284" s="37"/>
      <c r="H284" s="37"/>
      <c r="I284" s="37"/>
      <c r="J284" s="37"/>
      <c r="K284" s="37"/>
      <c r="L284" s="37"/>
      <c r="M284" s="37">
        <v>1</v>
      </c>
      <c r="N284" s="37"/>
      <c r="O284" s="37"/>
      <c r="P284" s="37"/>
      <c r="Q284" s="37"/>
      <c r="R284" s="42"/>
      <c r="S284" s="42"/>
      <c r="T284" s="42"/>
      <c r="U284" s="37"/>
      <c r="V284" s="32"/>
    </row>
    <row r="285" spans="1:22" s="33" customFormat="1" ht="17.25" customHeight="1" x14ac:dyDescent="0.25">
      <c r="A285" s="31">
        <v>43859</v>
      </c>
      <c r="B285" s="32" t="s">
        <v>27</v>
      </c>
      <c r="C285" s="47"/>
      <c r="D285" s="33" t="s">
        <v>465</v>
      </c>
      <c r="E285" s="39"/>
      <c r="F285" s="36" t="s">
        <v>464</v>
      </c>
      <c r="G285" s="37"/>
      <c r="H285" s="37"/>
      <c r="I285" s="37"/>
      <c r="J285" s="37"/>
      <c r="K285" s="37"/>
      <c r="L285" s="37"/>
      <c r="M285" s="37">
        <v>1</v>
      </c>
      <c r="N285" s="37"/>
      <c r="O285" s="37"/>
      <c r="P285" s="37"/>
      <c r="Q285" s="37"/>
      <c r="R285" s="42"/>
      <c r="S285" s="42"/>
      <c r="T285" s="42"/>
      <c r="U285" s="37"/>
      <c r="V285" s="32"/>
    </row>
    <row r="286" spans="1:22" s="33" customFormat="1" ht="17.25" customHeight="1" x14ac:dyDescent="0.25">
      <c r="A286" s="31">
        <v>43859</v>
      </c>
      <c r="B286" s="32" t="s">
        <v>27</v>
      </c>
      <c r="C286" s="47"/>
      <c r="D286" s="33" t="s">
        <v>273</v>
      </c>
      <c r="E286" s="39"/>
      <c r="F286" s="36" t="s">
        <v>29</v>
      </c>
      <c r="G286" s="37">
        <v>1</v>
      </c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42"/>
      <c r="S286" s="42"/>
      <c r="T286" s="42"/>
      <c r="U286" s="37"/>
      <c r="V286" s="32"/>
    </row>
    <row r="287" spans="1:22" s="33" customFormat="1" ht="17.25" customHeight="1" x14ac:dyDescent="0.25">
      <c r="A287" s="31">
        <v>43860</v>
      </c>
      <c r="B287" s="32" t="s">
        <v>334</v>
      </c>
      <c r="C287" s="47"/>
      <c r="E287" s="39" t="s">
        <v>376</v>
      </c>
      <c r="F287" s="36" t="s">
        <v>398</v>
      </c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42"/>
      <c r="S287" s="42">
        <v>40</v>
      </c>
      <c r="T287" s="42"/>
      <c r="U287" s="37"/>
      <c r="V287" s="32"/>
    </row>
    <row r="288" spans="1:22" s="33" customFormat="1" ht="17.25" customHeight="1" x14ac:dyDescent="0.25">
      <c r="A288" s="31">
        <v>43860</v>
      </c>
      <c r="B288" s="32" t="s">
        <v>28</v>
      </c>
      <c r="C288" s="47"/>
      <c r="D288" s="33" t="s">
        <v>271</v>
      </c>
      <c r="E288" s="39"/>
      <c r="F288" s="36" t="s">
        <v>272</v>
      </c>
      <c r="G288" s="37"/>
      <c r="H288" s="37"/>
      <c r="I288" s="37"/>
      <c r="J288" s="37"/>
      <c r="K288" s="37"/>
      <c r="L288" s="37"/>
      <c r="M288" s="37">
        <v>2</v>
      </c>
      <c r="N288" s="37"/>
      <c r="O288" s="37"/>
      <c r="P288" s="37"/>
      <c r="Q288" s="37"/>
      <c r="R288" s="42"/>
      <c r="S288" s="42"/>
      <c r="T288" s="42"/>
      <c r="U288" s="37"/>
      <c r="V288" s="32"/>
    </row>
    <row r="289" spans="1:22" s="33" customFormat="1" ht="17.25" customHeight="1" x14ac:dyDescent="0.25">
      <c r="A289" s="31">
        <v>43860</v>
      </c>
      <c r="B289" s="32" t="s">
        <v>28</v>
      </c>
      <c r="C289" s="47"/>
      <c r="D289" s="33" t="s">
        <v>273</v>
      </c>
      <c r="E289" s="39"/>
      <c r="F289" s="36" t="s">
        <v>274</v>
      </c>
      <c r="G289" s="37">
        <v>1</v>
      </c>
      <c r="H289" s="37">
        <v>1</v>
      </c>
      <c r="I289" s="37"/>
      <c r="J289" s="37"/>
      <c r="K289" s="37"/>
      <c r="L289" s="37"/>
      <c r="M289" s="37"/>
      <c r="N289" s="37"/>
      <c r="O289" s="37"/>
      <c r="P289" s="37"/>
      <c r="Q289" s="37"/>
      <c r="R289" s="42"/>
      <c r="S289" s="42"/>
      <c r="T289" s="42"/>
      <c r="U289" s="37"/>
      <c r="V289" s="32"/>
    </row>
    <row r="290" spans="1:22" s="33" customFormat="1" ht="17.25" customHeight="1" x14ac:dyDescent="0.25">
      <c r="A290" s="31">
        <v>43860</v>
      </c>
      <c r="B290" s="32" t="s">
        <v>28</v>
      </c>
      <c r="C290" s="47"/>
      <c r="D290" s="33" t="s">
        <v>275</v>
      </c>
      <c r="E290" s="39"/>
      <c r="F290" s="36" t="s">
        <v>29</v>
      </c>
      <c r="G290" s="37">
        <v>1</v>
      </c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42"/>
      <c r="S290" s="42"/>
      <c r="T290" s="42"/>
      <c r="U290" s="37"/>
      <c r="V290" s="32"/>
    </row>
    <row r="291" spans="1:22" s="33" customFormat="1" ht="17.25" customHeight="1" x14ac:dyDescent="0.25">
      <c r="A291" s="31">
        <v>43860</v>
      </c>
      <c r="B291" s="32" t="s">
        <v>28</v>
      </c>
      <c r="C291" s="47"/>
      <c r="D291" s="33" t="s">
        <v>276</v>
      </c>
      <c r="E291" s="39"/>
      <c r="F291" s="36" t="s">
        <v>29</v>
      </c>
      <c r="G291" s="37">
        <v>1</v>
      </c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42"/>
      <c r="S291" s="42"/>
      <c r="T291" s="42"/>
      <c r="U291" s="37"/>
      <c r="V291" s="32"/>
    </row>
    <row r="292" spans="1:22" s="33" customFormat="1" ht="17.25" customHeight="1" x14ac:dyDescent="0.25">
      <c r="A292" s="31">
        <v>43860</v>
      </c>
      <c r="B292" s="32" t="s">
        <v>28</v>
      </c>
      <c r="C292" s="47"/>
      <c r="D292" s="33" t="s">
        <v>277</v>
      </c>
      <c r="E292" s="39"/>
      <c r="F292" s="36" t="s">
        <v>278</v>
      </c>
      <c r="G292" s="37">
        <v>2</v>
      </c>
      <c r="H292" s="37"/>
      <c r="I292" s="37"/>
      <c r="J292" s="37"/>
      <c r="K292" s="37"/>
      <c r="L292" s="37"/>
      <c r="M292" s="37">
        <v>3</v>
      </c>
      <c r="N292" s="37">
        <v>1</v>
      </c>
      <c r="O292" s="37"/>
      <c r="P292" s="37"/>
      <c r="Q292" s="37"/>
      <c r="R292" s="42"/>
      <c r="S292" s="42"/>
      <c r="T292" s="42"/>
      <c r="U292" s="37"/>
      <c r="V292" s="32"/>
    </row>
    <row r="293" spans="1:22" s="33" customFormat="1" ht="17.25" customHeight="1" x14ac:dyDescent="0.25">
      <c r="A293" s="31">
        <v>43860</v>
      </c>
      <c r="B293" s="32" t="s">
        <v>28</v>
      </c>
      <c r="C293" s="47"/>
      <c r="D293" s="33" t="s">
        <v>279</v>
      </c>
      <c r="E293" s="39"/>
      <c r="F293" s="36" t="s">
        <v>29</v>
      </c>
      <c r="G293" s="37">
        <v>1</v>
      </c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42"/>
      <c r="S293" s="42"/>
      <c r="T293" s="42"/>
      <c r="U293" s="37"/>
      <c r="V293" s="32"/>
    </row>
    <row r="294" spans="1:22" s="33" customFormat="1" ht="17.25" customHeight="1" x14ac:dyDescent="0.25">
      <c r="A294" s="31">
        <v>43860</v>
      </c>
      <c r="B294" s="32" t="s">
        <v>28</v>
      </c>
      <c r="C294" s="47"/>
      <c r="D294" s="33" t="s">
        <v>280</v>
      </c>
      <c r="E294" s="39"/>
      <c r="F294" s="36" t="s">
        <v>281</v>
      </c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>
        <v>1</v>
      </c>
      <c r="R294" s="42"/>
      <c r="S294" s="42"/>
      <c r="T294" s="42"/>
      <c r="U294" s="37"/>
      <c r="V294" s="32"/>
    </row>
    <row r="295" spans="1:22" s="33" customFormat="1" ht="17.25" customHeight="1" x14ac:dyDescent="0.25">
      <c r="A295" s="31">
        <v>43860</v>
      </c>
      <c r="B295" s="32" t="s">
        <v>27</v>
      </c>
      <c r="C295" s="47"/>
      <c r="D295" s="33" t="s">
        <v>466</v>
      </c>
      <c r="E295" s="39"/>
      <c r="F295" s="36" t="s">
        <v>122</v>
      </c>
      <c r="G295" s="37"/>
      <c r="H295" s="37"/>
      <c r="I295" s="37"/>
      <c r="J295" s="37"/>
      <c r="K295" s="37"/>
      <c r="L295" s="37"/>
      <c r="M295" s="37"/>
      <c r="N295" s="37"/>
      <c r="O295" s="37">
        <v>1</v>
      </c>
      <c r="P295" s="37"/>
      <c r="Q295" s="37"/>
      <c r="R295" s="42"/>
      <c r="S295" s="42"/>
      <c r="T295" s="42"/>
      <c r="U295" s="37"/>
      <c r="V295" s="32"/>
    </row>
    <row r="296" spans="1:22" s="33" customFormat="1" ht="17.25" customHeight="1" x14ac:dyDescent="0.25">
      <c r="A296" s="31">
        <v>43860</v>
      </c>
      <c r="B296" s="32" t="s">
        <v>27</v>
      </c>
      <c r="C296" s="47"/>
      <c r="E296" s="39" t="s">
        <v>376</v>
      </c>
      <c r="F296" s="36" t="s">
        <v>467</v>
      </c>
      <c r="G296" s="37"/>
      <c r="H296" s="37"/>
      <c r="I296" s="37"/>
      <c r="J296" s="37"/>
      <c r="K296" s="37"/>
      <c r="L296" s="37"/>
      <c r="M296" s="37"/>
      <c r="N296" s="37"/>
      <c r="O296" s="37"/>
      <c r="P296" s="37">
        <v>1</v>
      </c>
      <c r="Q296" s="37"/>
      <c r="R296" s="42"/>
      <c r="S296" s="42"/>
      <c r="T296" s="42"/>
      <c r="U296" s="37"/>
      <c r="V296" s="32"/>
    </row>
    <row r="297" spans="1:22" s="33" customFormat="1" ht="17.25" customHeight="1" x14ac:dyDescent="0.25">
      <c r="A297" s="31">
        <v>43860</v>
      </c>
      <c r="B297" s="32" t="s">
        <v>27</v>
      </c>
      <c r="C297" s="47"/>
      <c r="D297" s="33" t="s">
        <v>468</v>
      </c>
      <c r="E297" s="39"/>
      <c r="F297" s="36" t="s">
        <v>29</v>
      </c>
      <c r="G297" s="37">
        <v>1</v>
      </c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42"/>
      <c r="S297" s="42"/>
      <c r="T297" s="42"/>
      <c r="U297" s="37"/>
      <c r="V297" s="32"/>
    </row>
    <row r="298" spans="1:22" s="33" customFormat="1" ht="17.25" customHeight="1" x14ac:dyDescent="0.25">
      <c r="A298" s="31">
        <v>43860</v>
      </c>
      <c r="B298" s="32" t="s">
        <v>27</v>
      </c>
      <c r="C298" s="47"/>
      <c r="D298" s="33" t="s">
        <v>469</v>
      </c>
      <c r="E298" s="39"/>
      <c r="F298" s="36" t="s">
        <v>29</v>
      </c>
      <c r="G298" s="37">
        <v>1</v>
      </c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42"/>
      <c r="S298" s="42"/>
      <c r="T298" s="42"/>
      <c r="U298" s="37"/>
      <c r="V298" s="32"/>
    </row>
    <row r="299" spans="1:22" s="33" customFormat="1" ht="17.25" customHeight="1" x14ac:dyDescent="0.25">
      <c r="A299" s="31">
        <v>43860</v>
      </c>
      <c r="B299" s="32" t="s">
        <v>27</v>
      </c>
      <c r="C299" s="47"/>
      <c r="D299" s="33" t="s">
        <v>305</v>
      </c>
      <c r="E299" s="39"/>
      <c r="F299" s="36" t="s">
        <v>413</v>
      </c>
      <c r="G299" s="37"/>
      <c r="H299" s="37"/>
      <c r="I299" s="37"/>
      <c r="J299" s="37"/>
      <c r="K299" s="37"/>
      <c r="L299" s="37"/>
      <c r="M299" s="37">
        <v>1</v>
      </c>
      <c r="N299" s="37"/>
      <c r="O299" s="37"/>
      <c r="P299" s="37"/>
      <c r="Q299" s="37"/>
      <c r="R299" s="42"/>
      <c r="S299" s="42"/>
      <c r="T299" s="42"/>
      <c r="U299" s="37"/>
      <c r="V299" s="32"/>
    </row>
    <row r="300" spans="1:22" s="33" customFormat="1" ht="17.25" customHeight="1" x14ac:dyDescent="0.25">
      <c r="A300" s="31">
        <v>43860</v>
      </c>
      <c r="B300" s="32" t="s">
        <v>27</v>
      </c>
      <c r="C300" s="47"/>
      <c r="D300" s="33" t="s">
        <v>470</v>
      </c>
      <c r="E300" s="39"/>
      <c r="F300" s="36" t="s">
        <v>464</v>
      </c>
      <c r="G300" s="37"/>
      <c r="H300" s="37"/>
      <c r="I300" s="37"/>
      <c r="J300" s="37"/>
      <c r="K300" s="37"/>
      <c r="L300" s="37"/>
      <c r="M300" s="37">
        <v>1</v>
      </c>
      <c r="N300" s="37"/>
      <c r="O300" s="37"/>
      <c r="P300" s="37"/>
      <c r="Q300" s="37"/>
      <c r="R300" s="42"/>
      <c r="S300" s="42"/>
      <c r="T300" s="42"/>
      <c r="U300" s="37"/>
      <c r="V300" s="32"/>
    </row>
    <row r="301" spans="1:22" s="33" customFormat="1" ht="17.25" customHeight="1" x14ac:dyDescent="0.25">
      <c r="A301" s="31">
        <v>43860</v>
      </c>
      <c r="B301" s="32" t="s">
        <v>27</v>
      </c>
      <c r="C301" s="47"/>
      <c r="D301" s="33" t="s">
        <v>471</v>
      </c>
      <c r="E301" s="39"/>
      <c r="F301" s="36" t="s">
        <v>472</v>
      </c>
      <c r="G301" s="37"/>
      <c r="H301" s="37"/>
      <c r="I301" s="37"/>
      <c r="J301" s="37"/>
      <c r="K301" s="37"/>
      <c r="L301" s="37"/>
      <c r="M301" s="37"/>
      <c r="N301" s="37"/>
      <c r="O301" s="37"/>
      <c r="P301" s="37">
        <v>1</v>
      </c>
      <c r="Q301" s="37"/>
      <c r="R301" s="42"/>
      <c r="S301" s="42"/>
      <c r="T301" s="42"/>
      <c r="U301" s="37"/>
      <c r="V301" s="32"/>
    </row>
    <row r="302" spans="1:22" s="33" customFormat="1" ht="17.25" customHeight="1" x14ac:dyDescent="0.25">
      <c r="A302" s="31">
        <v>43861</v>
      </c>
      <c r="B302" s="32" t="s">
        <v>334</v>
      </c>
      <c r="C302" s="47"/>
      <c r="E302" s="39" t="s">
        <v>376</v>
      </c>
      <c r="F302" s="36" t="s">
        <v>399</v>
      </c>
      <c r="G302" s="37"/>
      <c r="H302" s="37"/>
      <c r="I302" s="37"/>
      <c r="J302" s="37"/>
      <c r="K302" s="37"/>
      <c r="L302" s="37"/>
      <c r="M302" s="37"/>
      <c r="N302" s="37"/>
      <c r="O302" s="37"/>
      <c r="P302" s="37">
        <v>2</v>
      </c>
      <c r="Q302" s="37"/>
      <c r="R302" s="42"/>
      <c r="S302" s="42">
        <v>30</v>
      </c>
      <c r="T302" s="42"/>
      <c r="U302" s="37"/>
      <c r="V302" s="32"/>
    </row>
    <row r="303" spans="1:22" s="33" customFormat="1" ht="17.25" customHeight="1" x14ac:dyDescent="0.25">
      <c r="A303" s="31">
        <v>43861</v>
      </c>
      <c r="B303" s="32" t="s">
        <v>28</v>
      </c>
      <c r="C303" s="47"/>
      <c r="E303" s="39"/>
      <c r="F303" s="36" t="s">
        <v>282</v>
      </c>
      <c r="G303" s="37"/>
      <c r="H303" s="37"/>
      <c r="I303" s="37"/>
      <c r="J303" s="37"/>
      <c r="K303" s="37"/>
      <c r="L303" s="37"/>
      <c r="M303" s="37"/>
      <c r="N303" s="37"/>
      <c r="O303" s="37"/>
      <c r="P303" s="37">
        <v>1</v>
      </c>
      <c r="Q303" s="37"/>
      <c r="R303" s="42"/>
      <c r="S303" s="42"/>
      <c r="T303" s="42"/>
      <c r="U303" s="37"/>
      <c r="V303" s="32"/>
    </row>
    <row r="304" spans="1:22" s="33" customFormat="1" ht="17.25" customHeight="1" x14ac:dyDescent="0.25">
      <c r="A304" s="31">
        <v>43861</v>
      </c>
      <c r="B304" s="32" t="s">
        <v>28</v>
      </c>
      <c r="C304" s="47"/>
      <c r="D304" s="33" t="s">
        <v>283</v>
      </c>
      <c r="E304" s="39"/>
      <c r="F304" s="36" t="s">
        <v>284</v>
      </c>
      <c r="G304" s="37"/>
      <c r="H304" s="37"/>
      <c r="I304" s="37"/>
      <c r="J304" s="37"/>
      <c r="K304" s="37"/>
      <c r="L304" s="37"/>
      <c r="M304" s="37">
        <v>5</v>
      </c>
      <c r="N304" s="37"/>
      <c r="O304" s="37"/>
      <c r="P304" s="37">
        <v>5</v>
      </c>
      <c r="Q304" s="37"/>
      <c r="R304" s="42">
        <v>125</v>
      </c>
      <c r="S304" s="42"/>
      <c r="T304" s="42"/>
      <c r="U304" s="37"/>
      <c r="V304" s="32"/>
    </row>
    <row r="305" spans="1:22" s="33" customFormat="1" ht="17.25" customHeight="1" x14ac:dyDescent="0.25">
      <c r="A305" s="31">
        <v>43861</v>
      </c>
      <c r="B305" s="32" t="s">
        <v>28</v>
      </c>
      <c r="C305" s="47"/>
      <c r="D305" s="33" t="s">
        <v>285</v>
      </c>
      <c r="E305" s="39"/>
      <c r="F305" s="36" t="s">
        <v>286</v>
      </c>
      <c r="G305" s="37"/>
      <c r="H305" s="37"/>
      <c r="I305" s="37"/>
      <c r="J305" s="37"/>
      <c r="K305" s="37"/>
      <c r="L305" s="37"/>
      <c r="M305" s="37"/>
      <c r="N305" s="37"/>
      <c r="O305" s="37"/>
      <c r="P305" s="37">
        <v>4</v>
      </c>
      <c r="Q305" s="37"/>
      <c r="R305" s="42">
        <v>125</v>
      </c>
      <c r="S305" s="42"/>
      <c r="T305" s="42"/>
      <c r="U305" s="37"/>
      <c r="V305" s="32"/>
    </row>
    <row r="306" spans="1:22" s="33" customFormat="1" ht="17.25" customHeight="1" x14ac:dyDescent="0.25">
      <c r="A306" s="31">
        <v>43861</v>
      </c>
      <c r="B306" s="32" t="s">
        <v>28</v>
      </c>
      <c r="C306" s="47"/>
      <c r="D306" s="33" t="s">
        <v>287</v>
      </c>
      <c r="E306" s="39"/>
      <c r="F306" s="36" t="s">
        <v>289</v>
      </c>
      <c r="G306" s="37"/>
      <c r="H306" s="37">
        <v>1</v>
      </c>
      <c r="I306" s="37"/>
      <c r="J306" s="37"/>
      <c r="K306" s="37"/>
      <c r="L306" s="37"/>
      <c r="M306" s="37"/>
      <c r="N306" s="37"/>
      <c r="O306" s="37"/>
      <c r="P306" s="37"/>
      <c r="Q306" s="37"/>
      <c r="R306" s="42"/>
      <c r="S306" s="42"/>
      <c r="T306" s="42"/>
      <c r="U306" s="37"/>
      <c r="V306" s="32"/>
    </row>
    <row r="307" spans="1:22" s="33" customFormat="1" ht="17.25" customHeight="1" x14ac:dyDescent="0.25">
      <c r="A307" s="31">
        <v>43861</v>
      </c>
      <c r="B307" s="32" t="s">
        <v>28</v>
      </c>
      <c r="C307" s="47"/>
      <c r="D307" s="33" t="s">
        <v>288</v>
      </c>
      <c r="E307" s="39"/>
      <c r="F307" s="36" t="s">
        <v>290</v>
      </c>
      <c r="G307" s="37"/>
      <c r="H307" s="37"/>
      <c r="I307" s="37"/>
      <c r="J307" s="37">
        <v>1</v>
      </c>
      <c r="K307" s="37"/>
      <c r="L307" s="37"/>
      <c r="M307" s="37"/>
      <c r="N307" s="37"/>
      <c r="O307" s="37"/>
      <c r="P307" s="37"/>
      <c r="Q307" s="37"/>
      <c r="R307" s="42"/>
      <c r="S307" s="42"/>
      <c r="T307" s="42"/>
      <c r="U307" s="37"/>
      <c r="V307" s="32"/>
    </row>
    <row r="308" spans="1:22" s="33" customFormat="1" ht="17.25" customHeight="1" x14ac:dyDescent="0.25">
      <c r="A308" s="31">
        <v>43861</v>
      </c>
      <c r="B308" s="32" t="s">
        <v>27</v>
      </c>
      <c r="C308" s="47"/>
      <c r="D308" s="33" t="s">
        <v>137</v>
      </c>
      <c r="E308" s="39"/>
      <c r="F308" s="36" t="s">
        <v>473</v>
      </c>
      <c r="G308" s="37"/>
      <c r="H308" s="37"/>
      <c r="I308" s="37"/>
      <c r="J308" s="37"/>
      <c r="K308" s="37"/>
      <c r="L308" s="37"/>
      <c r="M308" s="37"/>
      <c r="N308" s="37"/>
      <c r="O308" s="37"/>
      <c r="P308" s="37">
        <v>1</v>
      </c>
      <c r="Q308" s="37"/>
      <c r="R308" s="42"/>
      <c r="S308" s="42"/>
      <c r="T308" s="42"/>
      <c r="U308" s="37"/>
      <c r="V308" s="32"/>
    </row>
    <row r="309" spans="1:22" s="33" customFormat="1" ht="17.25" customHeight="1" x14ac:dyDescent="0.25">
      <c r="A309" s="31">
        <v>43861</v>
      </c>
      <c r="B309" s="32" t="s">
        <v>27</v>
      </c>
      <c r="C309" s="47"/>
      <c r="D309" s="33" t="s">
        <v>466</v>
      </c>
      <c r="E309" s="39"/>
      <c r="F309" s="36" t="s">
        <v>381</v>
      </c>
      <c r="G309" s="37"/>
      <c r="H309" s="37"/>
      <c r="I309" s="37"/>
      <c r="J309" s="37"/>
      <c r="K309" s="37"/>
      <c r="L309" s="37"/>
      <c r="M309" s="37">
        <v>1</v>
      </c>
      <c r="N309" s="37"/>
      <c r="O309" s="37"/>
      <c r="P309" s="37"/>
      <c r="Q309" s="37"/>
      <c r="R309" s="42"/>
      <c r="S309" s="42"/>
      <c r="T309" s="42"/>
      <c r="U309" s="37"/>
      <c r="V309" s="32"/>
    </row>
    <row r="310" spans="1:22" s="33" customFormat="1" ht="17.25" customHeight="1" x14ac:dyDescent="0.25">
      <c r="A310" s="31">
        <v>43861</v>
      </c>
      <c r="B310" s="32" t="s">
        <v>27</v>
      </c>
      <c r="C310" s="47"/>
      <c r="D310" s="33" t="s">
        <v>474</v>
      </c>
      <c r="E310" s="39" t="s">
        <v>167</v>
      </c>
      <c r="F310" s="36" t="s">
        <v>29</v>
      </c>
      <c r="G310" s="37">
        <v>1</v>
      </c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42"/>
      <c r="S310" s="42"/>
      <c r="T310" s="42"/>
      <c r="U310" s="37"/>
      <c r="V310" s="32"/>
    </row>
    <row r="311" spans="1:22" s="33" customFormat="1" ht="17.25" customHeight="1" x14ac:dyDescent="0.25">
      <c r="A311" s="31">
        <v>43861</v>
      </c>
      <c r="B311" s="32" t="s">
        <v>27</v>
      </c>
      <c r="C311" s="47">
        <v>21597</v>
      </c>
      <c r="D311" s="33" t="s">
        <v>475</v>
      </c>
      <c r="E311" s="39"/>
      <c r="F311" s="36" t="s">
        <v>29</v>
      </c>
      <c r="G311" s="37">
        <v>1</v>
      </c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42"/>
      <c r="S311" s="42"/>
      <c r="T311" s="42"/>
      <c r="U311" s="37"/>
      <c r="V311" s="32"/>
    </row>
    <row r="312" spans="1:22" s="33" customFormat="1" ht="17.25" customHeight="1" x14ac:dyDescent="0.25">
      <c r="A312" s="31">
        <v>43861</v>
      </c>
      <c r="B312" s="32" t="s">
        <v>27</v>
      </c>
      <c r="C312" s="47"/>
      <c r="D312" s="33" t="s">
        <v>477</v>
      </c>
      <c r="E312" s="39"/>
      <c r="F312" s="36" t="s">
        <v>476</v>
      </c>
      <c r="G312" s="37"/>
      <c r="H312" s="37"/>
      <c r="I312" s="37"/>
      <c r="J312" s="37"/>
      <c r="K312" s="37"/>
      <c r="L312" s="37"/>
      <c r="M312" s="37">
        <v>2</v>
      </c>
      <c r="N312" s="37"/>
      <c r="O312" s="37"/>
      <c r="P312" s="37"/>
      <c r="Q312" s="37"/>
      <c r="R312" s="42"/>
      <c r="S312" s="42"/>
      <c r="T312" s="42"/>
      <c r="U312" s="37"/>
      <c r="V312" s="32"/>
    </row>
    <row r="313" spans="1:22" s="33" customFormat="1" ht="17.25" customHeight="1" x14ac:dyDescent="0.25">
      <c r="A313" s="31"/>
      <c r="B313" s="37"/>
      <c r="C313" s="47"/>
      <c r="E313" s="39"/>
      <c r="F313" s="36"/>
      <c r="G313" s="15">
        <f>SUM(G3:G312)</f>
        <v>126</v>
      </c>
      <c r="H313" s="15">
        <f t="shared" ref="H313:U313" si="0">SUM(H3:H312)</f>
        <v>32</v>
      </c>
      <c r="I313" s="15">
        <f t="shared" si="0"/>
        <v>3</v>
      </c>
      <c r="J313" s="15">
        <f t="shared" si="0"/>
        <v>3</v>
      </c>
      <c r="K313" s="15">
        <f t="shared" si="0"/>
        <v>5</v>
      </c>
      <c r="L313" s="15">
        <f t="shared" si="0"/>
        <v>4</v>
      </c>
      <c r="M313" s="15">
        <f t="shared" si="0"/>
        <v>128</v>
      </c>
      <c r="N313" s="15">
        <f t="shared" si="0"/>
        <v>24</v>
      </c>
      <c r="O313" s="15">
        <f t="shared" si="0"/>
        <v>6</v>
      </c>
      <c r="P313" s="15">
        <f t="shared" si="0"/>
        <v>107</v>
      </c>
      <c r="Q313" s="15">
        <f t="shared" si="0"/>
        <v>7</v>
      </c>
      <c r="R313" s="15">
        <f t="shared" si="0"/>
        <v>250</v>
      </c>
      <c r="S313" s="15">
        <f t="shared" si="0"/>
        <v>95</v>
      </c>
      <c r="T313" s="15">
        <f t="shared" si="0"/>
        <v>0</v>
      </c>
      <c r="U313" s="15">
        <f t="shared" si="0"/>
        <v>11</v>
      </c>
      <c r="V313" s="32"/>
    </row>
    <row r="314" spans="1:22" s="33" customFormat="1" ht="17.25" customHeight="1" x14ac:dyDescent="0.25">
      <c r="A314" s="31"/>
      <c r="B314" s="37"/>
      <c r="C314" s="47"/>
      <c r="E314" s="39"/>
      <c r="F314" s="36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42"/>
      <c r="S314" s="42"/>
      <c r="T314" s="42"/>
      <c r="U314" s="37"/>
      <c r="V314" s="32"/>
    </row>
    <row r="315" spans="1:22" s="33" customFormat="1" ht="17.25" customHeight="1" x14ac:dyDescent="0.25">
      <c r="A315" s="31"/>
      <c r="B315" s="37"/>
      <c r="C315" s="47"/>
      <c r="E315" s="39"/>
      <c r="F315" s="36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42"/>
      <c r="S315" s="42"/>
      <c r="T315" s="42"/>
      <c r="U315" s="37"/>
      <c r="V315" s="32"/>
    </row>
    <row r="316" spans="1:22" s="33" customFormat="1" ht="17.25" customHeight="1" x14ac:dyDescent="0.25">
      <c r="A316" s="31"/>
      <c r="B316" s="37"/>
      <c r="C316" s="47"/>
      <c r="E316" s="39"/>
      <c r="F316" s="36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42"/>
      <c r="S316" s="42"/>
      <c r="T316" s="42"/>
      <c r="U316" s="37"/>
      <c r="V316" s="32"/>
    </row>
    <row r="317" spans="1:22" s="33" customFormat="1" ht="17.25" customHeight="1" x14ac:dyDescent="0.25">
      <c r="A317" s="31"/>
      <c r="B317" s="37"/>
      <c r="C317" s="47"/>
      <c r="E317" s="39"/>
      <c r="F317" s="36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42"/>
      <c r="S317" s="42"/>
      <c r="T317" s="42"/>
      <c r="U317" s="37"/>
      <c r="V317" s="32"/>
    </row>
    <row r="318" spans="1:22" s="33" customFormat="1" ht="17.25" customHeight="1" x14ac:dyDescent="0.25">
      <c r="A318" s="31"/>
      <c r="B318" s="37"/>
      <c r="C318" s="47"/>
      <c r="E318" s="39"/>
      <c r="F318" s="36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42"/>
      <c r="S318" s="42"/>
      <c r="T318" s="42"/>
      <c r="U318" s="37"/>
      <c r="V318" s="32"/>
    </row>
    <row r="319" spans="1:22" s="33" customFormat="1" ht="17.25" customHeight="1" x14ac:dyDescent="0.25">
      <c r="A319" s="31"/>
      <c r="B319" s="37"/>
      <c r="C319" s="47"/>
      <c r="E319" s="39"/>
      <c r="F319" s="36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42"/>
      <c r="S319" s="42"/>
      <c r="T319" s="42"/>
      <c r="U319" s="37"/>
      <c r="V319" s="32"/>
    </row>
    <row r="320" spans="1:22" s="33" customFormat="1" ht="17.25" customHeight="1" x14ac:dyDescent="0.25">
      <c r="A320" s="31"/>
      <c r="B320" s="37"/>
      <c r="C320" s="47"/>
      <c r="E320" s="39"/>
      <c r="F320" s="36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42"/>
      <c r="S320" s="42"/>
      <c r="T320" s="42"/>
      <c r="U320" s="37"/>
      <c r="V320" s="32"/>
    </row>
    <row r="321" spans="1:22" s="33" customFormat="1" ht="17.25" customHeight="1" x14ac:dyDescent="0.25">
      <c r="A321" s="31"/>
      <c r="B321" s="37"/>
      <c r="C321" s="47"/>
      <c r="E321" s="39"/>
      <c r="F321" s="36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42"/>
      <c r="S321" s="42"/>
      <c r="T321" s="42"/>
      <c r="U321" s="37"/>
      <c r="V321" s="32"/>
    </row>
    <row r="322" spans="1:22" s="33" customFormat="1" ht="17.25" customHeight="1" x14ac:dyDescent="0.25">
      <c r="A322" s="31"/>
      <c r="B322" s="37"/>
      <c r="C322" s="47"/>
      <c r="E322" s="39"/>
      <c r="F322" s="36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42"/>
      <c r="S322" s="42"/>
      <c r="T322" s="42"/>
      <c r="U322" s="37"/>
      <c r="V322" s="32"/>
    </row>
    <row r="323" spans="1:22" s="33" customFormat="1" ht="17.25" customHeight="1" x14ac:dyDescent="0.25">
      <c r="A323" s="31"/>
      <c r="B323" s="37"/>
      <c r="C323" s="47"/>
      <c r="E323" s="39"/>
      <c r="F323" s="36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42"/>
      <c r="S323" s="42"/>
      <c r="T323" s="42"/>
      <c r="U323" s="37"/>
      <c r="V323" s="32"/>
    </row>
    <row r="324" spans="1:22" s="33" customFormat="1" ht="17.25" customHeight="1" x14ac:dyDescent="0.25">
      <c r="A324" s="31"/>
      <c r="B324" s="37"/>
      <c r="C324" s="47"/>
      <c r="E324" s="39"/>
      <c r="F324" s="36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42"/>
      <c r="S324" s="42"/>
      <c r="T324" s="42"/>
      <c r="U324" s="37"/>
      <c r="V324" s="32"/>
    </row>
    <row r="325" spans="1:22" s="33" customFormat="1" ht="17.25" customHeight="1" x14ac:dyDescent="0.25">
      <c r="A325" s="31"/>
      <c r="B325" s="37"/>
      <c r="C325" s="47"/>
      <c r="E325" s="39"/>
      <c r="F325" s="36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42"/>
      <c r="S325" s="42"/>
      <c r="T325" s="42"/>
      <c r="U325" s="37"/>
      <c r="V325" s="32"/>
    </row>
    <row r="326" spans="1:22" s="33" customFormat="1" ht="17.25" customHeight="1" x14ac:dyDescent="0.25">
      <c r="A326" s="31"/>
      <c r="B326" s="37"/>
      <c r="C326" s="47"/>
      <c r="E326" s="39"/>
      <c r="F326" s="36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42"/>
      <c r="S326" s="42"/>
      <c r="T326" s="42"/>
      <c r="U326" s="37"/>
      <c r="V326" s="32"/>
    </row>
    <row r="327" spans="1:22" s="33" customFormat="1" ht="17.25" customHeight="1" x14ac:dyDescent="0.25">
      <c r="A327" s="31"/>
      <c r="B327" s="37"/>
      <c r="C327" s="47"/>
      <c r="E327" s="39"/>
      <c r="F327" s="36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42"/>
      <c r="S327" s="42"/>
      <c r="T327" s="42"/>
      <c r="U327" s="37"/>
      <c r="V327" s="32"/>
    </row>
    <row r="328" spans="1:22" s="33" customFormat="1" ht="17.25" customHeight="1" x14ac:dyDescent="0.25">
      <c r="A328" s="31"/>
      <c r="B328" s="37"/>
      <c r="C328" s="47"/>
      <c r="E328" s="39"/>
      <c r="F328" s="36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42"/>
      <c r="S328" s="42"/>
      <c r="T328" s="42"/>
      <c r="U328" s="37"/>
      <c r="V328" s="32"/>
    </row>
    <row r="329" spans="1:22" s="33" customFormat="1" ht="17.25" customHeight="1" x14ac:dyDescent="0.25">
      <c r="A329" s="31"/>
      <c r="B329" s="37"/>
      <c r="C329" s="47"/>
      <c r="E329" s="39"/>
      <c r="F329" s="36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42"/>
      <c r="S329" s="42"/>
      <c r="T329" s="42"/>
      <c r="U329" s="37"/>
      <c r="V329" s="32"/>
    </row>
    <row r="330" spans="1:22" s="33" customFormat="1" ht="17.25" customHeight="1" x14ac:dyDescent="0.25">
      <c r="A330" s="31"/>
      <c r="B330" s="37"/>
      <c r="C330" s="47"/>
      <c r="E330" s="39"/>
      <c r="F330" s="36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42"/>
      <c r="S330" s="42"/>
      <c r="T330" s="42"/>
      <c r="U330" s="37"/>
      <c r="V330" s="32"/>
    </row>
    <row r="331" spans="1:22" s="33" customFormat="1" ht="17.25" customHeight="1" x14ac:dyDescent="0.25">
      <c r="A331" s="31"/>
      <c r="B331" s="37"/>
      <c r="C331" s="47"/>
      <c r="E331" s="39"/>
      <c r="F331" s="36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42"/>
      <c r="S331" s="42"/>
      <c r="T331" s="42"/>
      <c r="U331" s="37"/>
      <c r="V331" s="32"/>
    </row>
    <row r="332" spans="1:22" s="33" customFormat="1" ht="17.25" customHeight="1" x14ac:dyDescent="0.25">
      <c r="A332" s="31"/>
      <c r="B332" s="37"/>
      <c r="C332" s="47"/>
      <c r="E332" s="39"/>
      <c r="F332" s="36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42"/>
      <c r="S332" s="42"/>
      <c r="T332" s="42"/>
      <c r="U332" s="37"/>
      <c r="V332" s="32"/>
    </row>
    <row r="333" spans="1:22" s="33" customFormat="1" ht="17.25" customHeight="1" x14ac:dyDescent="0.25">
      <c r="A333" s="31"/>
      <c r="B333" s="37"/>
      <c r="C333" s="47"/>
      <c r="E333" s="39"/>
      <c r="F333" s="36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42"/>
      <c r="S333" s="42"/>
      <c r="T333" s="42"/>
      <c r="U333" s="37"/>
      <c r="V333" s="32"/>
    </row>
    <row r="334" spans="1:22" s="33" customFormat="1" ht="17.25" customHeight="1" x14ac:dyDescent="0.25">
      <c r="A334" s="31"/>
      <c r="B334" s="37"/>
      <c r="C334" s="47"/>
      <c r="E334" s="39"/>
      <c r="F334" s="36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42"/>
      <c r="S334" s="42"/>
      <c r="T334" s="42"/>
      <c r="U334" s="37"/>
      <c r="V334" s="32"/>
    </row>
    <row r="335" spans="1:22" s="33" customFormat="1" ht="17.25" customHeight="1" x14ac:dyDescent="0.25">
      <c r="A335" s="31"/>
      <c r="B335" s="37"/>
      <c r="C335" s="47"/>
      <c r="E335" s="39"/>
      <c r="F335" s="36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42"/>
      <c r="S335" s="42"/>
      <c r="T335" s="42"/>
      <c r="U335" s="37"/>
      <c r="V335" s="32"/>
    </row>
    <row r="336" spans="1:22" s="33" customFormat="1" ht="17.25" customHeight="1" x14ac:dyDescent="0.25">
      <c r="A336" s="31"/>
      <c r="B336" s="37"/>
      <c r="C336" s="47"/>
      <c r="E336" s="39"/>
      <c r="F336" s="36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42"/>
      <c r="S336" s="42"/>
      <c r="T336" s="42"/>
      <c r="U336" s="37"/>
      <c r="V336" s="32"/>
    </row>
    <row r="337" spans="1:22" s="33" customFormat="1" ht="17.25" customHeight="1" x14ac:dyDescent="0.25">
      <c r="A337" s="31"/>
      <c r="B337" s="37"/>
      <c r="C337" s="47"/>
      <c r="E337" s="39"/>
      <c r="F337" s="36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42"/>
      <c r="S337" s="42"/>
      <c r="T337" s="42"/>
      <c r="U337" s="37"/>
      <c r="V337" s="32"/>
    </row>
    <row r="338" spans="1:22" s="33" customFormat="1" ht="17.25" customHeight="1" x14ac:dyDescent="0.25">
      <c r="A338" s="31"/>
      <c r="B338" s="37"/>
      <c r="C338" s="47"/>
      <c r="E338" s="39"/>
      <c r="F338" s="36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42"/>
      <c r="S338" s="42"/>
      <c r="T338" s="42"/>
      <c r="U338" s="37"/>
      <c r="V338" s="32"/>
    </row>
    <row r="339" spans="1:22" s="33" customFormat="1" ht="17.25" customHeight="1" x14ac:dyDescent="0.25">
      <c r="A339" s="31"/>
      <c r="B339" s="37"/>
      <c r="C339" s="47"/>
      <c r="E339" s="39"/>
      <c r="F339" s="36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42"/>
      <c r="S339" s="42"/>
      <c r="T339" s="42"/>
      <c r="U339" s="37"/>
      <c r="V339" s="32"/>
    </row>
    <row r="340" spans="1:22" s="33" customFormat="1" ht="17.25" customHeight="1" x14ac:dyDescent="0.25">
      <c r="A340" s="31"/>
      <c r="B340" s="37"/>
      <c r="C340" s="47"/>
      <c r="E340" s="39"/>
      <c r="F340" s="36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42"/>
      <c r="S340" s="42"/>
      <c r="T340" s="42"/>
      <c r="U340" s="37"/>
      <c r="V340" s="32"/>
    </row>
    <row r="341" spans="1:22" s="33" customFormat="1" ht="17.25" customHeight="1" x14ac:dyDescent="0.25">
      <c r="A341" s="31"/>
      <c r="B341" s="37"/>
      <c r="C341" s="47"/>
      <c r="E341" s="39"/>
      <c r="F341" s="36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42"/>
      <c r="S341" s="42"/>
      <c r="T341" s="42"/>
      <c r="U341" s="37"/>
      <c r="V341" s="32"/>
    </row>
    <row r="342" spans="1:22" s="33" customFormat="1" ht="17.25" customHeight="1" x14ac:dyDescent="0.25">
      <c r="A342" s="31"/>
      <c r="B342" s="37"/>
      <c r="C342" s="47"/>
      <c r="E342" s="39"/>
      <c r="F342" s="36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42"/>
      <c r="S342" s="42"/>
      <c r="T342" s="42"/>
      <c r="U342" s="37"/>
      <c r="V342" s="32"/>
    </row>
    <row r="343" spans="1:22" s="33" customFormat="1" ht="17.25" customHeight="1" x14ac:dyDescent="0.25">
      <c r="A343" s="31"/>
      <c r="B343" s="37"/>
      <c r="C343" s="47"/>
      <c r="E343" s="39"/>
      <c r="F343" s="36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42"/>
      <c r="S343" s="42"/>
      <c r="T343" s="42"/>
      <c r="U343" s="37"/>
      <c r="V343" s="32"/>
    </row>
    <row r="344" spans="1:22" s="33" customFormat="1" ht="17.25" customHeight="1" x14ac:dyDescent="0.25">
      <c r="A344" s="31"/>
      <c r="B344" s="37"/>
      <c r="C344" s="47"/>
      <c r="E344" s="39"/>
      <c r="F344" s="36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42"/>
      <c r="S344" s="42"/>
      <c r="T344" s="42"/>
      <c r="U344" s="37"/>
      <c r="V344" s="32"/>
    </row>
    <row r="345" spans="1:22" s="33" customFormat="1" ht="17.25" customHeight="1" x14ac:dyDescent="0.25">
      <c r="A345" s="31"/>
      <c r="B345" s="37"/>
      <c r="C345" s="47"/>
      <c r="E345" s="39"/>
      <c r="F345" s="36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42"/>
      <c r="S345" s="42"/>
      <c r="T345" s="42"/>
      <c r="U345" s="37"/>
      <c r="V345" s="32"/>
    </row>
    <row r="346" spans="1:22" s="33" customFormat="1" ht="17.25" customHeight="1" x14ac:dyDescent="0.25">
      <c r="A346" s="31"/>
      <c r="B346" s="37"/>
      <c r="C346" s="47"/>
      <c r="E346" s="39"/>
      <c r="F346" s="36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42"/>
      <c r="S346" s="42"/>
      <c r="T346" s="42"/>
      <c r="U346" s="37"/>
      <c r="V346" s="32"/>
    </row>
    <row r="347" spans="1:22" s="33" customFormat="1" ht="17.25" customHeight="1" x14ac:dyDescent="0.25">
      <c r="A347" s="31"/>
      <c r="B347" s="37"/>
      <c r="C347" s="47"/>
      <c r="E347" s="39"/>
      <c r="F347" s="36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42"/>
      <c r="S347" s="42"/>
      <c r="T347" s="42"/>
      <c r="U347" s="37"/>
      <c r="V347" s="32"/>
    </row>
    <row r="348" spans="1:22" s="33" customFormat="1" ht="17.25" customHeight="1" x14ac:dyDescent="0.25">
      <c r="A348" s="31"/>
      <c r="B348" s="37"/>
      <c r="C348" s="47"/>
      <c r="E348" s="39"/>
      <c r="F348" s="36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42"/>
      <c r="S348" s="42"/>
      <c r="T348" s="42"/>
      <c r="U348" s="37"/>
      <c r="V348" s="32"/>
    </row>
    <row r="349" spans="1:22" s="33" customFormat="1" ht="17.25" customHeight="1" x14ac:dyDescent="0.25">
      <c r="A349" s="31"/>
      <c r="B349" s="37"/>
      <c r="C349" s="47"/>
      <c r="E349" s="39"/>
      <c r="F349" s="36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42"/>
      <c r="S349" s="42"/>
      <c r="T349" s="42"/>
      <c r="U349" s="37"/>
      <c r="V349" s="32"/>
    </row>
    <row r="350" spans="1:22" s="33" customFormat="1" ht="17.25" customHeight="1" x14ac:dyDescent="0.25">
      <c r="A350" s="31"/>
      <c r="B350" s="37"/>
      <c r="C350" s="47"/>
      <c r="E350" s="39"/>
      <c r="F350" s="36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42"/>
      <c r="S350" s="42"/>
      <c r="T350" s="42"/>
      <c r="U350" s="37"/>
      <c r="V350" s="32"/>
    </row>
    <row r="351" spans="1:22" s="33" customFormat="1" ht="17.25" customHeight="1" x14ac:dyDescent="0.25">
      <c r="A351" s="31"/>
      <c r="B351" s="37"/>
      <c r="C351" s="47"/>
      <c r="E351" s="39"/>
      <c r="F351" s="36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42"/>
      <c r="S351" s="42"/>
      <c r="T351" s="42"/>
      <c r="U351" s="37"/>
      <c r="V351" s="32"/>
    </row>
    <row r="352" spans="1:22" s="33" customFormat="1" ht="17.25" customHeight="1" x14ac:dyDescent="0.25">
      <c r="A352" s="31"/>
      <c r="B352" s="37"/>
      <c r="C352" s="47"/>
      <c r="E352" s="39"/>
      <c r="F352" s="36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42"/>
      <c r="S352" s="42"/>
      <c r="T352" s="42"/>
      <c r="U352" s="37"/>
      <c r="V352" s="32"/>
    </row>
    <row r="353" spans="1:22" s="33" customFormat="1" ht="17.25" customHeight="1" x14ac:dyDescent="0.25">
      <c r="A353" s="31"/>
      <c r="B353" s="37"/>
      <c r="C353" s="47"/>
      <c r="E353" s="39"/>
      <c r="F353" s="36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42"/>
      <c r="S353" s="42"/>
      <c r="T353" s="42"/>
      <c r="U353" s="37"/>
      <c r="V353" s="32"/>
    </row>
    <row r="354" spans="1:22" s="33" customFormat="1" ht="17.25" customHeight="1" x14ac:dyDescent="0.25">
      <c r="A354" s="31"/>
      <c r="B354" s="37"/>
      <c r="C354" s="47"/>
      <c r="E354" s="39"/>
      <c r="F354" s="36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42"/>
      <c r="S354" s="42"/>
      <c r="T354" s="42"/>
      <c r="U354" s="37"/>
      <c r="V354" s="32"/>
    </row>
    <row r="355" spans="1:22" s="33" customFormat="1" ht="17.25" customHeight="1" x14ac:dyDescent="0.25">
      <c r="A355" s="31"/>
      <c r="B355" s="37"/>
      <c r="C355" s="47"/>
      <c r="E355" s="39"/>
      <c r="F355" s="36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42"/>
      <c r="S355" s="42"/>
      <c r="T355" s="42"/>
      <c r="U355" s="37"/>
      <c r="V355" s="32"/>
    </row>
    <row r="356" spans="1:22" s="33" customFormat="1" ht="17.25" customHeight="1" x14ac:dyDescent="0.25">
      <c r="A356" s="31"/>
      <c r="B356" s="37"/>
      <c r="C356" s="47"/>
      <c r="E356" s="39"/>
      <c r="F356" s="36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42"/>
      <c r="S356" s="42"/>
      <c r="T356" s="42"/>
      <c r="U356" s="37"/>
      <c r="V356" s="32"/>
    </row>
    <row r="357" spans="1:22" s="33" customFormat="1" ht="17.25" customHeight="1" x14ac:dyDescent="0.25">
      <c r="A357" s="31"/>
      <c r="B357" s="37"/>
      <c r="C357" s="47"/>
      <c r="E357" s="39"/>
      <c r="F357" s="36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42"/>
      <c r="S357" s="42"/>
      <c r="T357" s="42"/>
      <c r="U357" s="37"/>
      <c r="V357" s="32"/>
    </row>
    <row r="358" spans="1:22" s="39" customFormat="1" ht="17.25" customHeight="1" x14ac:dyDescent="0.25">
      <c r="A358" s="31"/>
      <c r="B358" s="37"/>
      <c r="C358" s="41"/>
      <c r="F358" s="36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42"/>
      <c r="S358" s="42"/>
      <c r="T358" s="42"/>
      <c r="U358" s="37"/>
      <c r="V358" s="37"/>
    </row>
    <row r="359" spans="1:22" s="39" customFormat="1" ht="17.25" customHeight="1" x14ac:dyDescent="0.25">
      <c r="A359" s="31"/>
      <c r="B359" s="37"/>
      <c r="C359" s="41"/>
      <c r="F359" s="36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42"/>
      <c r="S359" s="42"/>
      <c r="T359" s="42"/>
      <c r="U359" s="37"/>
      <c r="V359" s="37"/>
    </row>
    <row r="360" spans="1:22" s="39" customFormat="1" ht="17.25" customHeight="1" x14ac:dyDescent="0.25">
      <c r="A360" s="31"/>
      <c r="B360" s="37"/>
      <c r="C360" s="41"/>
      <c r="F360" s="36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42"/>
      <c r="S360" s="42"/>
      <c r="T360" s="42"/>
      <c r="U360" s="37"/>
      <c r="V360" s="37"/>
    </row>
    <row r="361" spans="1:22" s="39" customFormat="1" ht="17.25" customHeight="1" x14ac:dyDescent="0.25">
      <c r="A361" s="31"/>
      <c r="B361" s="37"/>
      <c r="C361" s="41"/>
      <c r="F361" s="40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42"/>
      <c r="S361" s="42"/>
      <c r="T361" s="42"/>
      <c r="U361" s="37"/>
      <c r="V361" s="37"/>
    </row>
    <row r="362" spans="1:22" s="39" customFormat="1" ht="17.25" customHeight="1" x14ac:dyDescent="0.25">
      <c r="A362" s="31"/>
      <c r="B362" s="37"/>
      <c r="C362" s="41"/>
      <c r="F362" s="36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42"/>
      <c r="S362" s="42"/>
      <c r="T362" s="42"/>
      <c r="U362" s="37"/>
      <c r="V362" s="37"/>
    </row>
    <row r="363" spans="1:22" s="39" customFormat="1" ht="17.25" customHeight="1" x14ac:dyDescent="0.25">
      <c r="A363" s="31"/>
      <c r="B363" s="37"/>
      <c r="C363" s="41"/>
      <c r="F363" s="36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42"/>
      <c r="S363" s="42"/>
      <c r="T363" s="42"/>
      <c r="U363" s="37"/>
      <c r="V363" s="37"/>
    </row>
    <row r="364" spans="1:22" s="33" customFormat="1" ht="17.25" customHeight="1" x14ac:dyDescent="0.25">
      <c r="A364" s="31"/>
      <c r="B364" s="37"/>
      <c r="C364" s="47"/>
      <c r="E364" s="39"/>
      <c r="F364" s="36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42"/>
      <c r="S364" s="42"/>
      <c r="T364" s="42"/>
      <c r="U364" s="37"/>
      <c r="V364" s="32"/>
    </row>
    <row r="365" spans="1:22" s="33" customFormat="1" ht="17.25" customHeight="1" x14ac:dyDescent="0.25">
      <c r="A365" s="31"/>
      <c r="B365" s="37"/>
      <c r="C365" s="47"/>
      <c r="E365" s="39"/>
      <c r="F365" s="36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42"/>
      <c r="S365" s="42"/>
      <c r="T365" s="42"/>
      <c r="U365" s="37"/>
      <c r="V365" s="32"/>
    </row>
    <row r="366" spans="1:22" s="33" customFormat="1" ht="17.25" customHeight="1" x14ac:dyDescent="0.25">
      <c r="A366" s="31"/>
      <c r="B366" s="37"/>
      <c r="C366" s="47"/>
      <c r="E366" s="39"/>
      <c r="F366" s="36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42"/>
      <c r="S366" s="42"/>
      <c r="T366" s="42"/>
      <c r="U366" s="37"/>
      <c r="V366" s="32"/>
    </row>
    <row r="367" spans="1:22" s="33" customFormat="1" ht="17.25" customHeight="1" x14ac:dyDescent="0.25">
      <c r="A367" s="31"/>
      <c r="B367" s="37"/>
      <c r="C367" s="47"/>
      <c r="E367" s="39"/>
      <c r="F367" s="36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42"/>
      <c r="S367" s="42"/>
      <c r="T367" s="42"/>
      <c r="U367" s="37"/>
      <c r="V367" s="32"/>
    </row>
    <row r="368" spans="1:22" s="33" customFormat="1" ht="17.25" customHeight="1" x14ac:dyDescent="0.25">
      <c r="A368" s="31"/>
      <c r="B368" s="37"/>
      <c r="C368" s="47"/>
      <c r="E368" s="39"/>
      <c r="F368" s="36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42"/>
      <c r="S368" s="42"/>
      <c r="T368" s="42"/>
      <c r="U368" s="37"/>
      <c r="V368" s="32"/>
    </row>
    <row r="369" spans="1:22" s="33" customFormat="1" ht="17.25" customHeight="1" x14ac:dyDescent="0.25">
      <c r="A369" s="31"/>
      <c r="B369" s="37"/>
      <c r="C369" s="47"/>
      <c r="E369" s="39"/>
      <c r="F369" s="36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42"/>
      <c r="S369" s="42"/>
      <c r="T369" s="42"/>
      <c r="U369" s="37"/>
      <c r="V369" s="32"/>
    </row>
    <row r="370" spans="1:22" s="33" customFormat="1" ht="17.25" customHeight="1" x14ac:dyDescent="0.25">
      <c r="A370" s="31"/>
      <c r="B370" s="37"/>
      <c r="C370" s="47"/>
      <c r="E370" s="39"/>
      <c r="F370" s="36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42"/>
      <c r="S370" s="42"/>
      <c r="T370" s="42"/>
      <c r="U370" s="37"/>
      <c r="V370" s="32"/>
    </row>
    <row r="371" spans="1:22" s="33" customFormat="1" ht="17.25" customHeight="1" x14ac:dyDescent="0.25">
      <c r="A371" s="31"/>
      <c r="B371" s="37"/>
      <c r="C371" s="47"/>
      <c r="E371" s="39"/>
      <c r="F371" s="36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42"/>
      <c r="S371" s="42"/>
      <c r="T371" s="42"/>
      <c r="U371" s="37"/>
      <c r="V371" s="32"/>
    </row>
    <row r="372" spans="1:22" s="33" customFormat="1" ht="17.25" customHeight="1" x14ac:dyDescent="0.25">
      <c r="A372" s="31"/>
      <c r="B372" s="37"/>
      <c r="C372" s="47"/>
      <c r="E372" s="39"/>
      <c r="F372" s="36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42"/>
      <c r="S372" s="42"/>
      <c r="T372" s="42"/>
      <c r="U372" s="37"/>
      <c r="V372" s="32"/>
    </row>
    <row r="373" spans="1:22" s="33" customFormat="1" ht="17.25" customHeight="1" x14ac:dyDescent="0.25">
      <c r="A373" s="31"/>
      <c r="B373" s="37"/>
      <c r="C373" s="47"/>
      <c r="E373" s="39"/>
      <c r="F373" s="36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42"/>
      <c r="S373" s="42"/>
      <c r="T373" s="42"/>
      <c r="U373" s="37"/>
      <c r="V373" s="32"/>
    </row>
    <row r="374" spans="1:22" s="33" customFormat="1" ht="17.25" customHeight="1" x14ac:dyDescent="0.25">
      <c r="A374" s="31"/>
      <c r="B374" s="37"/>
      <c r="C374" s="47"/>
      <c r="E374" s="39"/>
      <c r="F374" s="36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42"/>
      <c r="S374" s="42"/>
      <c r="T374" s="42"/>
      <c r="U374" s="37"/>
      <c r="V374" s="32"/>
    </row>
    <row r="375" spans="1:22" s="33" customFormat="1" ht="17.25" customHeight="1" x14ac:dyDescent="0.25">
      <c r="A375" s="31"/>
      <c r="B375" s="37"/>
      <c r="C375" s="47"/>
      <c r="E375" s="39"/>
      <c r="F375" s="36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42"/>
      <c r="S375" s="42"/>
      <c r="T375" s="42"/>
      <c r="U375" s="37"/>
      <c r="V375" s="32"/>
    </row>
    <row r="376" spans="1:22" s="33" customFormat="1" ht="17.25" customHeight="1" x14ac:dyDescent="0.25">
      <c r="A376" s="31"/>
      <c r="B376" s="37"/>
      <c r="C376" s="47"/>
      <c r="E376" s="39"/>
      <c r="F376" s="36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42"/>
      <c r="S376" s="42"/>
      <c r="T376" s="42"/>
      <c r="U376" s="37"/>
      <c r="V376" s="32"/>
    </row>
    <row r="377" spans="1:22" s="33" customFormat="1" ht="17.25" customHeight="1" x14ac:dyDescent="0.25">
      <c r="A377" s="31"/>
      <c r="B377" s="37"/>
      <c r="C377" s="47"/>
      <c r="E377" s="39"/>
      <c r="F377" s="36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42"/>
      <c r="S377" s="42"/>
      <c r="T377" s="42"/>
      <c r="U377" s="37"/>
      <c r="V377" s="32"/>
    </row>
    <row r="378" spans="1:22" s="33" customFormat="1" ht="17.25" customHeight="1" x14ac:dyDescent="0.25">
      <c r="A378" s="31"/>
      <c r="B378" s="37"/>
      <c r="C378" s="47"/>
      <c r="E378" s="39"/>
      <c r="F378" s="40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42"/>
      <c r="S378" s="42"/>
      <c r="T378" s="42"/>
      <c r="U378" s="37"/>
      <c r="V378" s="32"/>
    </row>
    <row r="379" spans="1:22" s="33" customFormat="1" ht="17.25" customHeight="1" x14ac:dyDescent="0.25">
      <c r="A379" s="31"/>
      <c r="B379" s="37"/>
      <c r="C379" s="47"/>
      <c r="E379" s="39"/>
      <c r="F379" s="36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42"/>
      <c r="S379" s="42"/>
      <c r="T379" s="42"/>
      <c r="U379" s="37"/>
      <c r="V379" s="32"/>
    </row>
    <row r="380" spans="1:22" s="33" customFormat="1" ht="17.25" customHeight="1" x14ac:dyDescent="0.25">
      <c r="A380" s="31"/>
      <c r="B380" s="37"/>
      <c r="C380" s="47"/>
      <c r="E380" s="39"/>
      <c r="F380" s="36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42"/>
      <c r="S380" s="42"/>
      <c r="T380" s="42"/>
      <c r="U380" s="37"/>
      <c r="V380" s="32"/>
    </row>
    <row r="381" spans="1:22" s="33" customFormat="1" ht="17.25" customHeight="1" x14ac:dyDescent="0.25">
      <c r="A381" s="31"/>
      <c r="B381" s="37"/>
      <c r="C381" s="47"/>
      <c r="E381" s="39"/>
      <c r="F381" s="36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42"/>
      <c r="S381" s="42"/>
      <c r="T381" s="42"/>
      <c r="U381" s="37"/>
      <c r="V381" s="32"/>
    </row>
    <row r="382" spans="1:22" s="33" customFormat="1" ht="17.25" customHeight="1" x14ac:dyDescent="0.25">
      <c r="A382" s="31"/>
      <c r="B382" s="37"/>
      <c r="C382" s="47"/>
      <c r="E382" s="39"/>
      <c r="F382" s="36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42"/>
      <c r="S382" s="42"/>
      <c r="T382" s="42"/>
      <c r="U382" s="37"/>
      <c r="V382" s="32"/>
    </row>
    <row r="383" spans="1:22" s="33" customFormat="1" ht="17.25" customHeight="1" x14ac:dyDescent="0.25">
      <c r="A383" s="31"/>
      <c r="B383" s="37"/>
      <c r="C383" s="47"/>
      <c r="E383" s="39"/>
      <c r="F383" s="36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42"/>
      <c r="S383" s="42"/>
      <c r="T383" s="42"/>
      <c r="U383" s="37"/>
      <c r="V383" s="32"/>
    </row>
    <row r="384" spans="1:22" s="33" customFormat="1" ht="17.25" customHeight="1" x14ac:dyDescent="0.25">
      <c r="A384" s="31"/>
      <c r="B384" s="37"/>
      <c r="C384" s="47"/>
      <c r="E384" s="39"/>
      <c r="F384" s="36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42"/>
      <c r="S384" s="42"/>
      <c r="T384" s="42"/>
      <c r="U384" s="37"/>
      <c r="V384" s="32"/>
    </row>
    <row r="385" spans="1:22" s="17" customFormat="1" ht="20.25" customHeight="1" x14ac:dyDescent="0.25">
      <c r="A385" s="38"/>
      <c r="B385" s="37"/>
      <c r="C385" s="41"/>
      <c r="E385" s="39"/>
      <c r="F385" s="36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</row>
    <row r="386" spans="1:22" s="33" customFormat="1" ht="17.25" customHeight="1" x14ac:dyDescent="0.25">
      <c r="A386" s="38"/>
      <c r="B386" s="37"/>
      <c r="C386" s="47"/>
      <c r="E386" s="39"/>
      <c r="F386" s="36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42"/>
      <c r="S386" s="42"/>
      <c r="T386" s="42"/>
      <c r="U386" s="37"/>
      <c r="V386" s="32"/>
    </row>
    <row r="387" spans="1:22" s="33" customFormat="1" ht="17.25" customHeight="1" x14ac:dyDescent="0.25">
      <c r="A387" s="38"/>
      <c r="B387" s="37"/>
      <c r="C387" s="47"/>
      <c r="E387" s="39"/>
      <c r="F387" s="36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42"/>
      <c r="S387" s="42"/>
      <c r="T387" s="42"/>
      <c r="U387" s="37"/>
      <c r="V387" s="32"/>
    </row>
    <row r="388" spans="1:22" s="33" customFormat="1" ht="17.25" customHeight="1" x14ac:dyDescent="0.25">
      <c r="A388" s="38"/>
      <c r="B388" s="37"/>
      <c r="C388" s="47"/>
      <c r="E388" s="39"/>
      <c r="F388" s="36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42"/>
      <c r="S388" s="42"/>
      <c r="T388" s="42"/>
      <c r="U388" s="37"/>
      <c r="V388" s="32"/>
    </row>
    <row r="389" spans="1:22" s="33" customFormat="1" ht="17.25" customHeight="1" x14ac:dyDescent="0.25">
      <c r="A389" s="38"/>
      <c r="B389" s="37"/>
      <c r="C389" s="47"/>
      <c r="E389" s="39"/>
      <c r="F389" s="36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42"/>
      <c r="S389" s="42"/>
      <c r="T389" s="42"/>
      <c r="U389" s="37"/>
      <c r="V389" s="32"/>
    </row>
    <row r="390" spans="1:22" s="33" customFormat="1" ht="17.25" customHeight="1" x14ac:dyDescent="0.25">
      <c r="A390" s="38"/>
      <c r="B390" s="37"/>
      <c r="C390" s="47"/>
      <c r="E390" s="39"/>
      <c r="F390" s="36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42"/>
      <c r="S390" s="42"/>
      <c r="T390" s="42"/>
      <c r="U390" s="37"/>
      <c r="V390" s="32"/>
    </row>
    <row r="391" spans="1:22" s="33" customFormat="1" ht="17.25" customHeight="1" x14ac:dyDescent="0.25">
      <c r="A391" s="38"/>
      <c r="B391" s="37"/>
      <c r="C391" s="47"/>
      <c r="E391" s="39"/>
      <c r="F391" s="36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42"/>
      <c r="S391" s="42"/>
      <c r="T391" s="42"/>
      <c r="U391" s="37"/>
      <c r="V391" s="32"/>
    </row>
    <row r="392" spans="1:22" s="33" customFormat="1" ht="17.25" customHeight="1" x14ac:dyDescent="0.25">
      <c r="A392" s="38"/>
      <c r="B392" s="37"/>
      <c r="C392" s="47"/>
      <c r="E392" s="39"/>
      <c r="F392" s="36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42"/>
      <c r="S392" s="42"/>
      <c r="T392" s="42"/>
      <c r="U392" s="37"/>
      <c r="V392" s="32"/>
    </row>
    <row r="393" spans="1:22" s="33" customFormat="1" ht="17.25" customHeight="1" x14ac:dyDescent="0.25">
      <c r="A393" s="38"/>
      <c r="B393" s="37"/>
      <c r="C393" s="47"/>
      <c r="E393" s="39"/>
      <c r="F393" s="36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42"/>
      <c r="S393" s="42"/>
      <c r="T393" s="42"/>
      <c r="U393" s="37"/>
      <c r="V393" s="32"/>
    </row>
    <row r="394" spans="1:22" s="33" customFormat="1" ht="17.25" customHeight="1" x14ac:dyDescent="0.25">
      <c r="A394" s="38"/>
      <c r="B394" s="37"/>
      <c r="C394" s="47"/>
      <c r="E394" s="39"/>
      <c r="F394" s="36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42"/>
      <c r="S394" s="42"/>
      <c r="T394" s="42"/>
      <c r="U394" s="37"/>
      <c r="V394" s="32"/>
    </row>
    <row r="395" spans="1:22" s="33" customFormat="1" ht="17.25" customHeight="1" x14ac:dyDescent="0.25">
      <c r="A395" s="38"/>
      <c r="B395" s="37"/>
      <c r="C395" s="47"/>
      <c r="E395" s="39"/>
      <c r="F395" s="36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42"/>
      <c r="S395" s="42"/>
      <c r="T395" s="42"/>
      <c r="U395" s="37"/>
      <c r="V395" s="32"/>
    </row>
    <row r="396" spans="1:22" s="33" customFormat="1" ht="17.25" customHeight="1" x14ac:dyDescent="0.25">
      <c r="A396" s="38"/>
      <c r="B396" s="37"/>
      <c r="C396" s="47"/>
      <c r="E396" s="39"/>
      <c r="F396" s="36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42"/>
      <c r="S396" s="42"/>
      <c r="T396" s="42"/>
      <c r="U396" s="37"/>
      <c r="V396" s="32"/>
    </row>
    <row r="397" spans="1:22" s="33" customFormat="1" ht="17.25" customHeight="1" x14ac:dyDescent="0.25">
      <c r="A397" s="38"/>
      <c r="B397" s="37"/>
      <c r="C397" s="47"/>
      <c r="E397" s="39"/>
      <c r="F397" s="36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42"/>
      <c r="S397" s="42"/>
      <c r="T397" s="42"/>
      <c r="U397" s="37"/>
      <c r="V397" s="32"/>
    </row>
    <row r="398" spans="1:22" s="33" customFormat="1" ht="17.25" customHeight="1" x14ac:dyDescent="0.25">
      <c r="A398" s="38"/>
      <c r="B398" s="37"/>
      <c r="C398" s="47"/>
      <c r="E398" s="39"/>
      <c r="F398" s="36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42"/>
      <c r="S398" s="42"/>
      <c r="T398" s="42"/>
      <c r="U398" s="37"/>
      <c r="V398" s="32"/>
    </row>
    <row r="399" spans="1:22" s="33" customFormat="1" ht="17.25" customHeight="1" x14ac:dyDescent="0.25">
      <c r="A399" s="38"/>
      <c r="B399" s="37"/>
      <c r="C399" s="47"/>
      <c r="E399" s="39"/>
      <c r="F399" s="36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42"/>
      <c r="S399" s="42"/>
      <c r="T399" s="42"/>
      <c r="U399" s="37"/>
      <c r="V399" s="32"/>
    </row>
    <row r="400" spans="1:22" s="33" customFormat="1" ht="17.25" customHeight="1" x14ac:dyDescent="0.25">
      <c r="A400" s="38"/>
      <c r="B400" s="37"/>
      <c r="C400" s="47"/>
      <c r="E400" s="39"/>
      <c r="F400" s="36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42"/>
      <c r="S400" s="42"/>
      <c r="T400" s="42"/>
      <c r="U400" s="37"/>
      <c r="V400" s="32"/>
    </row>
    <row r="401" spans="1:22" s="33" customFormat="1" ht="17.25" customHeight="1" x14ac:dyDescent="0.25">
      <c r="A401" s="38"/>
      <c r="B401" s="37"/>
      <c r="C401" s="47"/>
      <c r="E401" s="39"/>
      <c r="F401" s="36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42"/>
      <c r="S401" s="42"/>
      <c r="T401" s="42"/>
      <c r="U401" s="37"/>
      <c r="V401" s="32"/>
    </row>
    <row r="402" spans="1:22" s="33" customFormat="1" ht="17.25" customHeight="1" x14ac:dyDescent="0.25">
      <c r="A402" s="38"/>
      <c r="B402" s="37"/>
      <c r="C402" s="47"/>
      <c r="E402" s="39"/>
      <c r="F402" s="36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42"/>
      <c r="S402" s="42"/>
      <c r="T402" s="42"/>
      <c r="U402" s="37"/>
      <c r="V402" s="32"/>
    </row>
    <row r="403" spans="1:22" s="33" customFormat="1" ht="17.25" customHeight="1" x14ac:dyDescent="0.25">
      <c r="A403" s="38"/>
      <c r="B403" s="37"/>
      <c r="C403" s="47"/>
      <c r="E403" s="39"/>
      <c r="F403" s="36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42"/>
      <c r="S403" s="42"/>
      <c r="T403" s="42"/>
      <c r="U403" s="37"/>
      <c r="V403" s="32"/>
    </row>
    <row r="404" spans="1:22" s="33" customFormat="1" ht="17.25" customHeight="1" x14ac:dyDescent="0.25">
      <c r="A404" s="38"/>
      <c r="B404" s="37"/>
      <c r="C404" s="47"/>
      <c r="E404" s="39"/>
      <c r="F404" s="36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42"/>
      <c r="S404" s="42"/>
      <c r="T404" s="42"/>
      <c r="U404" s="37"/>
      <c r="V404" s="32"/>
    </row>
    <row r="405" spans="1:22" s="17" customFormat="1" ht="20.25" customHeight="1" x14ac:dyDescent="0.25">
      <c r="A405" s="38"/>
      <c r="B405" s="37"/>
      <c r="C405" s="41"/>
      <c r="E405" s="39"/>
      <c r="F405" s="36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</row>
    <row r="406" spans="1:22" s="17" customFormat="1" ht="20.25" customHeight="1" x14ac:dyDescent="0.25">
      <c r="A406" s="38"/>
      <c r="B406" s="37"/>
      <c r="C406" s="41"/>
      <c r="E406" s="39"/>
      <c r="F406" s="36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</row>
    <row r="407" spans="1:22" s="17" customFormat="1" ht="20.25" customHeight="1" x14ac:dyDescent="0.25">
      <c r="A407" s="38"/>
      <c r="B407" s="37"/>
      <c r="C407" s="41"/>
      <c r="E407" s="39"/>
      <c r="F407" s="36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</row>
    <row r="408" spans="1:22" s="17" customFormat="1" ht="20.25" customHeight="1" x14ac:dyDescent="0.25">
      <c r="A408" s="38"/>
      <c r="B408" s="37"/>
      <c r="C408" s="41"/>
      <c r="E408" s="39"/>
      <c r="F408" s="36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</row>
    <row r="409" spans="1:22" s="17" customFormat="1" ht="20.25" customHeight="1" x14ac:dyDescent="0.25">
      <c r="A409" s="38"/>
      <c r="B409" s="37"/>
      <c r="C409" s="41"/>
      <c r="E409" s="39"/>
      <c r="F409" s="36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</row>
    <row r="410" spans="1:22" s="17" customFormat="1" ht="20.25" customHeight="1" x14ac:dyDescent="0.25">
      <c r="A410" s="38"/>
      <c r="B410" s="37"/>
      <c r="C410" s="41"/>
      <c r="E410" s="39"/>
      <c r="F410" s="36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</row>
    <row r="411" spans="1:22" s="17" customFormat="1" ht="20.25" customHeight="1" x14ac:dyDescent="0.25">
      <c r="A411" s="38"/>
      <c r="B411" s="37"/>
      <c r="C411" s="41"/>
      <c r="E411" s="39"/>
      <c r="F411" s="36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</row>
    <row r="412" spans="1:22" s="17" customFormat="1" ht="20.25" customHeight="1" x14ac:dyDescent="0.25">
      <c r="A412" s="38"/>
      <c r="B412" s="37"/>
      <c r="C412" s="41"/>
      <c r="E412" s="39"/>
      <c r="F412" s="36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1:22" s="17" customFormat="1" ht="20.25" customHeight="1" x14ac:dyDescent="0.25">
      <c r="A413" s="38"/>
      <c r="B413" s="37"/>
      <c r="C413" s="41"/>
      <c r="E413" s="39"/>
      <c r="F413" s="36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1:22" s="17" customFormat="1" ht="20.25" customHeight="1" x14ac:dyDescent="0.25">
      <c r="A414" s="38"/>
      <c r="B414" s="37"/>
      <c r="C414" s="41"/>
      <c r="E414" s="39"/>
      <c r="F414" s="36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1:22" s="17" customFormat="1" ht="20.25" customHeight="1" x14ac:dyDescent="0.25">
      <c r="A415" s="38"/>
      <c r="B415" s="37"/>
      <c r="C415" s="41"/>
      <c r="E415" s="39"/>
      <c r="F415" s="36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 s="17" customFormat="1" ht="20.25" customHeight="1" x14ac:dyDescent="0.25">
      <c r="A416" s="38"/>
      <c r="B416" s="37"/>
      <c r="C416" s="41"/>
      <c r="E416" s="39"/>
      <c r="F416" s="36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 s="17" customFormat="1" ht="20.25" customHeight="1" x14ac:dyDescent="0.25">
      <c r="A417" s="38"/>
      <c r="B417" s="37"/>
      <c r="C417" s="41"/>
      <c r="E417" s="39"/>
      <c r="F417" s="36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s="17" customFormat="1" ht="20.25" customHeight="1" x14ac:dyDescent="0.25">
      <c r="A418" s="38"/>
      <c r="B418" s="37"/>
      <c r="C418" s="41"/>
      <c r="E418" s="39"/>
      <c r="F418" s="36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s="17" customFormat="1" ht="20.25" customHeight="1" x14ac:dyDescent="0.25">
      <c r="A419" s="38"/>
      <c r="B419" s="37"/>
      <c r="C419" s="41"/>
      <c r="E419" s="39"/>
      <c r="F419" s="36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 s="17" customFormat="1" ht="20.25" customHeight="1" x14ac:dyDescent="0.25">
      <c r="A420" s="38"/>
      <c r="B420" s="37"/>
      <c r="C420" s="41"/>
      <c r="E420" s="39"/>
      <c r="F420" s="36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 s="17" customFormat="1" ht="20.25" customHeight="1" x14ac:dyDescent="0.25">
      <c r="A421" s="38"/>
      <c r="B421" s="37"/>
      <c r="C421" s="41"/>
      <c r="E421" s="39"/>
      <c r="F421" s="36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s="17" customFormat="1" ht="20.25" customHeight="1" x14ac:dyDescent="0.25">
      <c r="A422" s="38"/>
      <c r="B422" s="37"/>
      <c r="C422" s="41"/>
      <c r="E422" s="39"/>
      <c r="F422" s="36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s="17" customFormat="1" ht="20.25" customHeight="1" x14ac:dyDescent="0.25">
      <c r="A423" s="38"/>
      <c r="B423" s="37"/>
      <c r="C423" s="41"/>
      <c r="E423" s="39"/>
      <c r="F423" s="36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 s="17" customFormat="1" ht="20.25" customHeight="1" x14ac:dyDescent="0.25">
      <c r="A424" s="38"/>
      <c r="B424" s="37"/>
      <c r="C424" s="41"/>
      <c r="E424" s="39"/>
      <c r="F424" s="36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1:22" s="17" customFormat="1" ht="20.25" customHeight="1" x14ac:dyDescent="0.25">
      <c r="A425" s="38"/>
      <c r="B425" s="37"/>
      <c r="C425" s="41"/>
      <c r="E425" s="39"/>
      <c r="F425" s="36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s="17" customFormat="1" ht="20.25" customHeight="1" x14ac:dyDescent="0.25">
      <c r="A426" s="38"/>
      <c r="B426" s="37"/>
      <c r="C426" s="41"/>
      <c r="E426" s="39"/>
      <c r="F426" s="36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s="17" customFormat="1" ht="20.25" customHeight="1" x14ac:dyDescent="0.25">
      <c r="A427" s="38"/>
      <c r="B427" s="37"/>
      <c r="C427" s="41"/>
      <c r="E427" s="39"/>
      <c r="F427" s="36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s="17" customFormat="1" ht="20.25" customHeight="1" x14ac:dyDescent="0.25">
      <c r="A428" s="38"/>
      <c r="B428" s="37"/>
      <c r="C428" s="41"/>
      <c r="E428" s="39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 s="17" customFormat="1" ht="20.25" customHeight="1" x14ac:dyDescent="0.25">
      <c r="A429" s="38"/>
      <c r="B429" s="37"/>
      <c r="C429" s="41"/>
      <c r="E429" s="39"/>
      <c r="F429" s="36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s="17" customFormat="1" ht="20.25" customHeight="1" x14ac:dyDescent="0.25">
      <c r="A430" s="38"/>
      <c r="B430" s="37"/>
      <c r="C430" s="41"/>
      <c r="E430" s="39"/>
      <c r="F430" s="36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s="17" customFormat="1" ht="20.25" customHeight="1" x14ac:dyDescent="0.25">
      <c r="A431" s="38"/>
      <c r="B431" s="37"/>
      <c r="C431" s="41"/>
      <c r="E431" s="39"/>
      <c r="F431" s="36"/>
      <c r="V431" s="15"/>
    </row>
    <row r="432" spans="1:22" s="17" customFormat="1" ht="20.25" customHeight="1" x14ac:dyDescent="0.25">
      <c r="A432" s="38"/>
      <c r="B432" s="37"/>
      <c r="C432" s="41"/>
      <c r="E432" s="39"/>
      <c r="F432" s="36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 s="17" customFormat="1" ht="20.25" customHeight="1" x14ac:dyDescent="0.25">
      <c r="A433" s="38"/>
      <c r="B433" s="37"/>
      <c r="C433" s="41"/>
      <c r="E433" s="39"/>
      <c r="F433" s="36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s="17" customFormat="1" ht="20.25" customHeight="1" x14ac:dyDescent="0.25">
      <c r="A434" s="38"/>
      <c r="B434" s="37"/>
      <c r="C434" s="41"/>
      <c r="E434" s="39"/>
      <c r="F434" s="36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s="17" customFormat="1" ht="20.25" customHeight="1" x14ac:dyDescent="0.25">
      <c r="A435" s="38"/>
      <c r="B435" s="37"/>
      <c r="C435" s="41"/>
      <c r="E435" s="39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s="17" customFormat="1" ht="20.25" customHeight="1" x14ac:dyDescent="0.25">
      <c r="A436" s="38"/>
      <c r="B436" s="37"/>
      <c r="C436" s="41"/>
      <c r="E436" s="39"/>
      <c r="F436" s="36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s="17" customFormat="1" ht="20.25" customHeight="1" x14ac:dyDescent="0.25">
      <c r="A437" s="38"/>
      <c r="B437" s="37"/>
      <c r="C437" s="41"/>
      <c r="E437" s="39"/>
      <c r="F437" s="36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s="17" customFormat="1" ht="20.25" customHeight="1" x14ac:dyDescent="0.25">
      <c r="A438" s="38"/>
      <c r="B438" s="37"/>
      <c r="C438" s="41"/>
      <c r="E438" s="39"/>
      <c r="F438" s="36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s="17" customFormat="1" ht="20.25" customHeight="1" x14ac:dyDescent="0.25">
      <c r="A439" s="38"/>
      <c r="B439" s="37"/>
      <c r="C439" s="41"/>
      <c r="E439" s="39"/>
      <c r="F439" s="36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s="17" customFormat="1" ht="20.25" customHeight="1" x14ac:dyDescent="0.25">
      <c r="A440" s="38"/>
      <c r="B440" s="37"/>
      <c r="C440" s="41"/>
      <c r="E440" s="39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s="17" customFormat="1" ht="20.25" customHeight="1" x14ac:dyDescent="0.25">
      <c r="A441" s="38"/>
      <c r="B441" s="37"/>
      <c r="C441" s="41"/>
      <c r="E441" s="39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s="17" customFormat="1" ht="20.25" customHeight="1" x14ac:dyDescent="0.25">
      <c r="A442" s="38"/>
      <c r="B442" s="37"/>
      <c r="C442" s="41"/>
      <c r="E442" s="39"/>
      <c r="F442" s="36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s="17" customFormat="1" ht="20.25" customHeight="1" x14ac:dyDescent="0.25">
      <c r="A443" s="38"/>
      <c r="B443" s="37"/>
      <c r="C443" s="41"/>
      <c r="E443" s="39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s="17" customFormat="1" ht="20.25" customHeight="1" x14ac:dyDescent="0.25">
      <c r="A444" s="38"/>
      <c r="B444" s="37"/>
      <c r="C444" s="41"/>
      <c r="E444" s="39"/>
      <c r="F444" s="36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s="17" customFormat="1" ht="20.25" customHeight="1" x14ac:dyDescent="0.25">
      <c r="A445" s="38"/>
      <c r="B445" s="37"/>
      <c r="C445" s="41"/>
      <c r="E445" s="39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s="17" customFormat="1" ht="20.25" customHeight="1" x14ac:dyDescent="0.25">
      <c r="A446" s="38"/>
      <c r="B446" s="37"/>
      <c r="C446" s="41"/>
      <c r="E446" s="39"/>
      <c r="F446" s="36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s="17" customFormat="1" ht="20.25" customHeight="1" x14ac:dyDescent="0.25">
      <c r="A447" s="38"/>
      <c r="B447" s="37"/>
      <c r="C447" s="41"/>
      <c r="E447" s="39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s="17" customFormat="1" ht="20.25" customHeight="1" x14ac:dyDescent="0.25">
      <c r="A448" s="38"/>
      <c r="B448" s="37"/>
      <c r="C448" s="41"/>
      <c r="E448" s="39"/>
      <c r="F448" s="36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s="17" customFormat="1" ht="20.25" customHeight="1" x14ac:dyDescent="0.25">
      <c r="A449" s="38"/>
      <c r="B449" s="37"/>
      <c r="C449" s="41"/>
      <c r="E449" s="39"/>
      <c r="F449" s="36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1:22" s="17" customFormat="1" ht="20.25" customHeight="1" x14ac:dyDescent="0.25">
      <c r="A450" s="38"/>
      <c r="B450" s="37"/>
      <c r="C450" s="41"/>
      <c r="E450" s="39"/>
      <c r="F450" s="36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1:22" s="17" customFormat="1" ht="20.25" customHeight="1" x14ac:dyDescent="0.25">
      <c r="A451" s="38"/>
      <c r="B451" s="37"/>
      <c r="C451" s="41"/>
      <c r="E451" s="39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1:22" s="17" customFormat="1" ht="20.25" customHeight="1" x14ac:dyDescent="0.25">
      <c r="A452" s="38"/>
      <c r="B452" s="37"/>
      <c r="C452" s="41"/>
      <c r="E452" s="39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1:22" s="17" customFormat="1" ht="20.25" customHeight="1" x14ac:dyDescent="0.25">
      <c r="A453" s="38"/>
      <c r="B453" s="37"/>
      <c r="C453" s="41"/>
      <c r="E453" s="39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1:22" s="17" customFormat="1" ht="20.25" customHeight="1" x14ac:dyDescent="0.25">
      <c r="A454" s="38"/>
      <c r="B454" s="37"/>
      <c r="C454" s="41"/>
      <c r="E454" s="39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s="17" customFormat="1" ht="20.25" customHeight="1" x14ac:dyDescent="0.25">
      <c r="A455" s="38"/>
      <c r="B455" s="37"/>
      <c r="C455" s="41"/>
      <c r="E455" s="39"/>
      <c r="F455" s="36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s="17" customFormat="1" ht="20.25" customHeight="1" x14ac:dyDescent="0.25">
      <c r="A456" s="38"/>
      <c r="B456" s="37"/>
      <c r="C456" s="41"/>
      <c r="E456" s="39"/>
      <c r="F456" s="36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 s="17" customFormat="1" ht="20.25" customHeight="1" x14ac:dyDescent="0.25">
      <c r="A457" s="38"/>
      <c r="B457" s="37"/>
      <c r="C457" s="41"/>
      <c r="E457" s="39"/>
      <c r="F457" s="36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s="17" customFormat="1" ht="20.25" customHeight="1" x14ac:dyDescent="0.25">
      <c r="A458" s="38"/>
      <c r="B458" s="37"/>
      <c r="C458" s="41"/>
      <c r="E458" s="39"/>
      <c r="F458" s="36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s="17" customFormat="1" ht="20.25" customHeight="1" x14ac:dyDescent="0.25">
      <c r="A459" s="38"/>
      <c r="B459" s="37"/>
      <c r="C459" s="41"/>
      <c r="E459" s="39"/>
      <c r="F459" s="36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 s="17" customFormat="1" ht="20.25" customHeight="1" x14ac:dyDescent="0.25">
      <c r="A460" s="38"/>
      <c r="B460" s="37"/>
      <c r="C460" s="41"/>
      <c r="E460" s="39"/>
      <c r="F460" s="36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 s="17" customFormat="1" ht="20.25" customHeight="1" x14ac:dyDescent="0.25">
      <c r="A461" s="38"/>
      <c r="B461" s="37"/>
      <c r="C461" s="41"/>
      <c r="E461" s="39"/>
      <c r="F461" s="36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s="17" customFormat="1" ht="20.25" customHeight="1" x14ac:dyDescent="0.25">
      <c r="A462" s="38"/>
      <c r="B462" s="37"/>
      <c r="C462" s="41"/>
      <c r="E462" s="39"/>
      <c r="F462" s="36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s="17" customFormat="1" ht="20.25" customHeight="1" x14ac:dyDescent="0.25">
      <c r="A463" s="38"/>
      <c r="B463" s="37"/>
      <c r="C463" s="41"/>
      <c r="E463" s="39"/>
      <c r="F463" s="36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 s="17" customFormat="1" ht="20.25" customHeight="1" x14ac:dyDescent="0.25">
      <c r="A464" s="38"/>
      <c r="B464" s="37"/>
      <c r="C464" s="41"/>
      <c r="E464" s="39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 s="17" customFormat="1" ht="20.25" customHeight="1" x14ac:dyDescent="0.25">
      <c r="A465" s="38"/>
      <c r="B465" s="37"/>
      <c r="C465" s="41"/>
      <c r="E465" s="39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s="17" customFormat="1" ht="20.25" customHeight="1" x14ac:dyDescent="0.25">
      <c r="A466" s="38"/>
      <c r="B466" s="37"/>
      <c r="C466" s="41"/>
      <c r="D466" s="39"/>
      <c r="E466" s="39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s="17" customFormat="1" ht="20.25" customHeight="1" x14ac:dyDescent="0.25">
      <c r="A467" s="38"/>
      <c r="B467" s="37"/>
      <c r="C467" s="41"/>
      <c r="E467" s="39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 s="17" customFormat="1" ht="20.25" customHeight="1" x14ac:dyDescent="0.25">
      <c r="A468" s="38"/>
      <c r="B468" s="37"/>
      <c r="C468" s="41"/>
      <c r="E468" s="39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 s="17" customFormat="1" ht="20.25" customHeight="1" x14ac:dyDescent="0.25">
      <c r="A469" s="38"/>
      <c r="B469" s="37"/>
      <c r="C469" s="41"/>
      <c r="E469" s="39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s="17" customFormat="1" ht="20.25" customHeight="1" x14ac:dyDescent="0.25">
      <c r="A470" s="38"/>
      <c r="B470" s="37"/>
      <c r="C470" s="41"/>
      <c r="E470" s="39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s="17" customFormat="1" ht="20.25" customHeight="1" x14ac:dyDescent="0.25">
      <c r="A471" s="38"/>
      <c r="B471" s="37"/>
      <c r="C471" s="41"/>
      <c r="E471" s="39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 s="17" customFormat="1" ht="20.25" customHeight="1" x14ac:dyDescent="0.25">
      <c r="A472" s="38"/>
      <c r="B472" s="37"/>
      <c r="C472" s="41"/>
      <c r="E472" s="39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 s="17" customFormat="1" ht="20.25" customHeight="1" x14ac:dyDescent="0.25">
      <c r="A473" s="38"/>
      <c r="B473" s="37"/>
      <c r="C473" s="41"/>
      <c r="E473" s="39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s="17" customFormat="1" ht="20.25" customHeight="1" x14ac:dyDescent="0.25">
      <c r="A474" s="38"/>
      <c r="B474" s="37"/>
      <c r="C474" s="41"/>
      <c r="E474" s="39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s="17" customFormat="1" ht="20.25" customHeight="1" x14ac:dyDescent="0.25">
      <c r="A475" s="38"/>
      <c r="B475" s="37"/>
      <c r="C475" s="41"/>
      <c r="E475" s="39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 s="17" customFormat="1" ht="20.25" customHeight="1" x14ac:dyDescent="0.25">
      <c r="A476" s="38"/>
      <c r="B476" s="37"/>
      <c r="C476" s="41"/>
      <c r="E476" s="39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s="17" customFormat="1" ht="20.25" customHeight="1" x14ac:dyDescent="0.25">
      <c r="A477" s="38"/>
      <c r="B477" s="37"/>
      <c r="C477" s="41"/>
      <c r="E477" s="39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s="17" customFormat="1" ht="20.25" customHeight="1" x14ac:dyDescent="0.25">
      <c r="A478" s="38"/>
      <c r="B478" s="37"/>
      <c r="C478" s="41"/>
      <c r="E478" s="39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s="17" customFormat="1" ht="20.25" customHeight="1" x14ac:dyDescent="0.25">
      <c r="A479" s="38"/>
      <c r="B479" s="37"/>
      <c r="C479" s="41"/>
      <c r="E479" s="39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s="17" customFormat="1" ht="20.25" customHeight="1" x14ac:dyDescent="0.25">
      <c r="A480" s="38"/>
      <c r="B480" s="37"/>
      <c r="C480" s="41"/>
      <c r="E480" s="39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 s="17" customFormat="1" ht="20.25" customHeight="1" x14ac:dyDescent="0.25">
      <c r="A481" s="38"/>
      <c r="B481" s="37"/>
      <c r="C481" s="41"/>
      <c r="E481" s="39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s="17" customFormat="1" ht="20.25" customHeight="1" x14ac:dyDescent="0.25">
      <c r="A482" s="38"/>
      <c r="B482" s="37"/>
      <c r="C482" s="41"/>
      <c r="E482" s="39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s="17" customFormat="1" ht="20.25" customHeight="1" x14ac:dyDescent="0.25">
      <c r="A483" s="38"/>
      <c r="B483" s="37"/>
      <c r="C483" s="41"/>
      <c r="E483" s="39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 s="17" customFormat="1" ht="20.25" customHeight="1" x14ac:dyDescent="0.25">
      <c r="A484" s="38"/>
      <c r="B484" s="37"/>
      <c r="C484" s="41"/>
      <c r="E484" s="39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 s="17" customFormat="1" ht="20.25" customHeight="1" x14ac:dyDescent="0.25">
      <c r="A485" s="38"/>
      <c r="B485" s="37"/>
      <c r="C485" s="41"/>
      <c r="E485" s="39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s="17" customFormat="1" ht="20.25" customHeight="1" x14ac:dyDescent="0.25">
      <c r="A486" s="38"/>
      <c r="B486" s="37"/>
      <c r="C486" s="41"/>
      <c r="E486" s="39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s="17" customFormat="1" ht="20.25" customHeight="1" x14ac:dyDescent="0.25">
      <c r="A487" s="38"/>
      <c r="B487" s="37"/>
      <c r="C487" s="41"/>
      <c r="E487" s="39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s="17" customFormat="1" ht="20.25" customHeight="1" x14ac:dyDescent="0.25">
      <c r="A488" s="38"/>
      <c r="B488" s="37"/>
      <c r="C488" s="41"/>
      <c r="E488" s="39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 s="17" customFormat="1" ht="20.25" customHeight="1" x14ac:dyDescent="0.25">
      <c r="A489" s="38"/>
      <c r="B489" s="37"/>
      <c r="C489" s="41"/>
      <c r="E489" s="39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s="17" customFormat="1" ht="20.25" customHeight="1" x14ac:dyDescent="0.25">
      <c r="A490" s="38"/>
      <c r="B490" s="37"/>
      <c r="C490" s="41"/>
      <c r="E490" s="39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s="17" customFormat="1" ht="20.25" customHeight="1" x14ac:dyDescent="0.25">
      <c r="A491" s="38"/>
      <c r="B491" s="37"/>
      <c r="C491" s="41"/>
      <c r="E491" s="39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 s="17" customFormat="1" ht="20.25" customHeight="1" x14ac:dyDescent="0.25">
      <c r="A492" s="38"/>
      <c r="B492" s="37"/>
      <c r="C492" s="41"/>
      <c r="E492" s="39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 s="17" customFormat="1" ht="20.25" customHeight="1" x14ac:dyDescent="0.25">
      <c r="A493" s="38"/>
      <c r="B493" s="37"/>
      <c r="C493" s="41"/>
      <c r="E493" s="39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s="17" customFormat="1" ht="20.25" customHeight="1" x14ac:dyDescent="0.25">
      <c r="A494" s="38"/>
      <c r="B494" s="37"/>
      <c r="C494" s="41"/>
      <c r="E494" s="39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s="17" customFormat="1" ht="20.25" customHeight="1" x14ac:dyDescent="0.25">
      <c r="A495" s="38"/>
      <c r="B495" s="37"/>
      <c r="C495" s="41"/>
      <c r="E495" s="39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 s="17" customFormat="1" ht="20.25" customHeight="1" x14ac:dyDescent="0.25">
      <c r="A496" s="38"/>
      <c r="B496" s="37"/>
      <c r="C496" s="41"/>
      <c r="E496" s="39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 s="17" customFormat="1" ht="20.25" customHeight="1" x14ac:dyDescent="0.25">
      <c r="A497" s="38"/>
      <c r="B497" s="37"/>
      <c r="C497" s="41"/>
      <c r="E497" s="39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s="17" customFormat="1" ht="20.25" customHeight="1" x14ac:dyDescent="0.25">
      <c r="A498" s="38"/>
      <c r="B498" s="37"/>
      <c r="C498" s="41"/>
      <c r="E498" s="39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s="17" customFormat="1" ht="20.25" customHeight="1" x14ac:dyDescent="0.25">
      <c r="A499" s="38"/>
      <c r="B499" s="37"/>
      <c r="C499" s="41"/>
      <c r="E499" s="39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 s="17" customFormat="1" ht="20.25" customHeight="1" x14ac:dyDescent="0.25">
      <c r="A500" s="38"/>
      <c r="B500" s="37"/>
      <c r="C500" s="41"/>
      <c r="E500" s="39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 s="17" customFormat="1" ht="20.25" customHeight="1" x14ac:dyDescent="0.25">
      <c r="A501" s="38"/>
      <c r="B501" s="37"/>
      <c r="C501" s="41"/>
      <c r="E501" s="39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s="17" customFormat="1" ht="20.25" customHeight="1" x14ac:dyDescent="0.25">
      <c r="A502" s="38"/>
      <c r="B502" s="37"/>
      <c r="C502" s="41"/>
      <c r="E502" s="39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s="17" customFormat="1" ht="20.25" customHeight="1" x14ac:dyDescent="0.25">
      <c r="A503" s="38"/>
      <c r="B503" s="37"/>
      <c r="C503" s="41"/>
      <c r="E503" s="39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 s="17" customFormat="1" ht="20.25" customHeight="1" x14ac:dyDescent="0.25">
      <c r="A504" s="38"/>
      <c r="B504" s="37"/>
      <c r="C504" s="41"/>
      <c r="E504" s="39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 s="17" customFormat="1" ht="20.25" customHeight="1" x14ac:dyDescent="0.25">
      <c r="A505" s="38"/>
      <c r="B505" s="37"/>
      <c r="C505" s="41"/>
      <c r="E505" s="39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s="17" customFormat="1" ht="20.25" customHeight="1" x14ac:dyDescent="0.25">
      <c r="A506" s="38"/>
      <c r="B506" s="37"/>
      <c r="C506" s="41"/>
      <c r="E506" s="39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s="17" customFormat="1" ht="20.25" customHeight="1" x14ac:dyDescent="0.25">
      <c r="A507" s="38"/>
      <c r="B507" s="37"/>
      <c r="C507" s="41"/>
      <c r="E507" s="39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 s="17" customFormat="1" ht="20.25" customHeight="1" x14ac:dyDescent="0.25">
      <c r="A508" s="38"/>
      <c r="B508" s="37"/>
      <c r="C508" s="41"/>
      <c r="E508" s="39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s="17" customFormat="1" ht="20.25" customHeight="1" x14ac:dyDescent="0.25">
      <c r="A509" s="38"/>
      <c r="B509" s="37"/>
      <c r="C509" s="41"/>
      <c r="E509" s="39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s="17" customFormat="1" ht="20.25" customHeight="1" x14ac:dyDescent="0.25">
      <c r="A510" s="38"/>
      <c r="B510" s="37"/>
      <c r="C510" s="41"/>
      <c r="E510" s="39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s="17" customFormat="1" ht="20.25" customHeight="1" x14ac:dyDescent="0.25">
      <c r="A511" s="38"/>
      <c r="B511" s="37"/>
      <c r="C511" s="41"/>
      <c r="E511" s="39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 s="17" customFormat="1" ht="20.25" customHeight="1" x14ac:dyDescent="0.25">
      <c r="A512" s="38"/>
      <c r="B512" s="37"/>
      <c r="C512" s="41"/>
      <c r="E512" s="39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 s="17" customFormat="1" ht="20.25" customHeight="1" x14ac:dyDescent="0.25">
      <c r="A513" s="38"/>
      <c r="B513" s="37"/>
      <c r="C513" s="41"/>
      <c r="E513" s="39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s="17" customFormat="1" ht="20.25" customHeight="1" x14ac:dyDescent="0.25">
      <c r="A514" s="38"/>
      <c r="B514" s="37"/>
      <c r="C514" s="41"/>
      <c r="E514" s="39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s="17" customFormat="1" ht="20.25" customHeight="1" x14ac:dyDescent="0.25">
      <c r="A515" s="38"/>
      <c r="B515" s="37"/>
      <c r="C515" s="41"/>
      <c r="E515" s="39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 s="17" customFormat="1" ht="20.25" customHeight="1" x14ac:dyDescent="0.25">
      <c r="A516" s="38"/>
      <c r="B516" s="37"/>
      <c r="C516" s="41"/>
      <c r="E516" s="39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s="17" customFormat="1" ht="20.25" customHeight="1" x14ac:dyDescent="0.25">
      <c r="A517" s="38"/>
      <c r="B517" s="37"/>
      <c r="C517" s="41"/>
      <c r="E517" s="39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s="17" customFormat="1" ht="20.25" customHeight="1" x14ac:dyDescent="0.25">
      <c r="A518" s="38"/>
      <c r="B518" s="37"/>
      <c r="C518" s="41"/>
      <c r="E518" s="39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s="17" customFormat="1" ht="20.25" customHeight="1" x14ac:dyDescent="0.25">
      <c r="A519" s="38"/>
      <c r="B519" s="37"/>
      <c r="C519" s="41"/>
      <c r="E519" s="39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s="17" customFormat="1" ht="20.25" customHeight="1" x14ac:dyDescent="0.25">
      <c r="A520" s="38"/>
      <c r="B520" s="37"/>
      <c r="C520" s="41"/>
      <c r="E520" s="39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 s="17" customFormat="1" ht="20.25" customHeight="1" x14ac:dyDescent="0.25">
      <c r="A521" s="38"/>
      <c r="B521" s="37"/>
      <c r="C521" s="41"/>
      <c r="E521" s="39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s="17" customFormat="1" ht="20.25" customHeight="1" x14ac:dyDescent="0.25">
      <c r="A522" s="38"/>
      <c r="B522" s="37"/>
      <c r="C522" s="41"/>
      <c r="E522" s="39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1:22" s="17" customFormat="1" ht="20.25" customHeight="1" x14ac:dyDescent="0.25">
      <c r="A523" s="38"/>
      <c r="B523" s="37"/>
      <c r="C523" s="41"/>
      <c r="E523" s="39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1:22" s="17" customFormat="1" ht="20.25" customHeight="1" x14ac:dyDescent="0.25">
      <c r="A524" s="38"/>
      <c r="B524" s="37"/>
      <c r="C524" s="41"/>
      <c r="E524" s="39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1:22" s="17" customFormat="1" ht="20.25" customHeight="1" x14ac:dyDescent="0.25">
      <c r="A525" s="38"/>
      <c r="B525" s="37"/>
      <c r="C525" s="41"/>
      <c r="E525" s="39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1:22" s="17" customFormat="1" ht="20.25" customHeight="1" x14ac:dyDescent="0.25">
      <c r="A526" s="38"/>
      <c r="B526" s="37"/>
      <c r="C526" s="41"/>
      <c r="E526" s="39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1:22" s="17" customFormat="1" ht="20.25" customHeight="1" x14ac:dyDescent="0.25">
      <c r="A527" s="38"/>
      <c r="B527" s="37"/>
      <c r="C527" s="41"/>
      <c r="E527" s="39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 s="17" customFormat="1" ht="20.25" customHeight="1" x14ac:dyDescent="0.25">
      <c r="A528" s="31"/>
      <c r="B528" s="37"/>
      <c r="C528" s="41"/>
      <c r="E528" s="39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 s="17" customFormat="1" ht="20.25" customHeight="1" x14ac:dyDescent="0.25">
      <c r="A529" s="38"/>
      <c r="B529" s="37"/>
      <c r="C529" s="41"/>
      <c r="E529" s="39"/>
      <c r="F529" s="36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s="17" customFormat="1" ht="20.25" customHeight="1" x14ac:dyDescent="0.25">
      <c r="A530" s="31"/>
      <c r="B530" s="37"/>
      <c r="C530" s="41"/>
      <c r="E530" s="39"/>
      <c r="F530" s="36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s="17" customFormat="1" ht="20.25" customHeight="1" x14ac:dyDescent="0.25">
      <c r="A531" s="31"/>
      <c r="B531" s="37"/>
      <c r="C531" s="41"/>
      <c r="E531" s="39"/>
      <c r="F531" s="36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s="17" customFormat="1" ht="20.25" customHeight="1" x14ac:dyDescent="0.25">
      <c r="A532" s="31"/>
      <c r="B532" s="37"/>
      <c r="C532" s="41"/>
      <c r="E532" s="39"/>
      <c r="F532" s="36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 s="17" customFormat="1" ht="20.25" customHeight="1" x14ac:dyDescent="0.25">
      <c r="A533" s="31"/>
      <c r="B533" s="37"/>
      <c r="C533" s="41"/>
      <c r="E533" s="39"/>
      <c r="F533" s="36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s="17" customFormat="1" ht="20.25" customHeight="1" x14ac:dyDescent="0.25">
      <c r="A534" s="31"/>
      <c r="B534" s="37"/>
      <c r="C534" s="41"/>
      <c r="E534" s="39"/>
      <c r="F534" s="36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s="17" customFormat="1" ht="20.25" customHeight="1" x14ac:dyDescent="0.25">
      <c r="A535" s="31"/>
      <c r="B535" s="37"/>
      <c r="C535" s="41"/>
      <c r="E535" s="39"/>
      <c r="F535" s="36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 s="17" customFormat="1" ht="20.25" customHeight="1" x14ac:dyDescent="0.25">
      <c r="A536" s="31"/>
      <c r="B536" s="37"/>
      <c r="C536" s="41"/>
      <c r="E536" s="39"/>
      <c r="F536" s="36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1:22" s="17" customFormat="1" ht="20.25" customHeight="1" x14ac:dyDescent="0.25">
      <c r="A537" s="31"/>
      <c r="B537" s="37"/>
      <c r="C537" s="41"/>
      <c r="E537" s="39"/>
      <c r="F537" s="36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1:22" s="17" customFormat="1" ht="20.25" customHeight="1" x14ac:dyDescent="0.25">
      <c r="A538" s="31"/>
      <c r="B538" s="37"/>
      <c r="C538" s="41"/>
      <c r="E538" s="39"/>
      <c r="F538" s="36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1:22" s="17" customFormat="1" ht="20.25" customHeight="1" x14ac:dyDescent="0.25">
      <c r="A539" s="31"/>
      <c r="B539" s="37"/>
      <c r="C539" s="41"/>
      <c r="E539" s="39"/>
      <c r="F539" s="36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1:22" s="17" customFormat="1" ht="20.25" customHeight="1" x14ac:dyDescent="0.25">
      <c r="A540" s="31"/>
      <c r="B540" s="37"/>
      <c r="C540" s="41"/>
      <c r="E540" s="39"/>
      <c r="F540" s="36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1:22" s="17" customFormat="1" ht="20.25" customHeight="1" x14ac:dyDescent="0.25">
      <c r="A541" s="31"/>
      <c r="B541" s="37"/>
      <c r="C541" s="41"/>
      <c r="E541" s="39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1:22" s="17" customFormat="1" ht="20.25" customHeight="1" x14ac:dyDescent="0.25">
      <c r="A542" s="31"/>
      <c r="B542" s="37"/>
      <c r="C542" s="41"/>
      <c r="E542" s="39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s="17" customFormat="1" ht="20.25" customHeight="1" x14ac:dyDescent="0.25">
      <c r="A543" s="31"/>
      <c r="B543" s="37"/>
      <c r="C543" s="41"/>
      <c r="E543" s="39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1:22" s="17" customFormat="1" ht="20.25" customHeight="1" x14ac:dyDescent="0.25">
      <c r="A544" s="31"/>
      <c r="B544" s="37"/>
      <c r="C544" s="41"/>
      <c r="E544" s="39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1:22" s="17" customFormat="1" ht="20.25" customHeight="1" x14ac:dyDescent="0.25">
      <c r="A545" s="31"/>
      <c r="B545" s="37"/>
      <c r="C545" s="41"/>
      <c r="E545" s="39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1:22" s="17" customFormat="1" ht="20.25" customHeight="1" x14ac:dyDescent="0.25">
      <c r="A546" s="31"/>
      <c r="B546" s="37"/>
      <c r="C546" s="41"/>
      <c r="E546" s="39"/>
      <c r="F546" s="36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1:22" s="17" customFormat="1" ht="20.25" customHeight="1" x14ac:dyDescent="0.25">
      <c r="A547" s="31"/>
      <c r="B547" s="37"/>
      <c r="C547" s="41"/>
      <c r="E547" s="39"/>
      <c r="F547" s="36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1:22" s="17" customFormat="1" ht="20.25" customHeight="1" x14ac:dyDescent="0.25">
      <c r="A548" s="31"/>
      <c r="B548" s="37"/>
      <c r="C548" s="41"/>
      <c r="E548" s="39"/>
      <c r="F548" s="36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1:22" s="17" customFormat="1" ht="20.25" customHeight="1" x14ac:dyDescent="0.25">
      <c r="A549" s="31"/>
      <c r="B549" s="37"/>
      <c r="C549" s="41"/>
      <c r="E549" s="39"/>
      <c r="F549" s="36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1:22" s="17" customFormat="1" ht="20.100000000000001" customHeight="1" x14ac:dyDescent="0.25">
      <c r="A550" s="31"/>
      <c r="B550" s="37"/>
      <c r="C550" s="41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1:22" s="17" customFormat="1" ht="20.100000000000001" customHeight="1" x14ac:dyDescent="0.25">
      <c r="A551" s="31"/>
      <c r="B551" s="37"/>
      <c r="C551" s="41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1:22" s="17" customFormat="1" ht="20.100000000000001" customHeight="1" x14ac:dyDescent="0.25">
      <c r="A552" s="31"/>
      <c r="B552" s="37"/>
      <c r="C552" s="41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1:22" s="17" customFormat="1" ht="20.100000000000001" customHeight="1" x14ac:dyDescent="0.25">
      <c r="A553" s="31"/>
      <c r="B553" s="37"/>
      <c r="C553" s="41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1:22" s="17" customFormat="1" ht="20.100000000000001" customHeight="1" x14ac:dyDescent="0.25">
      <c r="A554" s="31"/>
      <c r="B554" s="37"/>
      <c r="C554" s="41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1:22" s="17" customFormat="1" ht="20.100000000000001" customHeight="1" x14ac:dyDescent="0.25">
      <c r="A555" s="31"/>
      <c r="B555" s="37"/>
      <c r="C555" s="41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1:22" s="17" customFormat="1" ht="20.100000000000001" customHeight="1" x14ac:dyDescent="0.25">
      <c r="A556" s="31"/>
      <c r="B556" s="37"/>
      <c r="C556" s="41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1:22" s="17" customFormat="1" ht="20.100000000000001" customHeight="1" x14ac:dyDescent="0.25">
      <c r="A557" s="31"/>
      <c r="B557" s="37"/>
      <c r="C557" s="41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  <row r="558" spans="1:22" s="17" customFormat="1" ht="20.100000000000001" customHeight="1" x14ac:dyDescent="0.25">
      <c r="A558" s="31"/>
      <c r="B558" s="37"/>
      <c r="C558" s="41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</row>
    <row r="559" spans="1:22" s="17" customFormat="1" ht="20.100000000000001" customHeight="1" x14ac:dyDescent="0.25">
      <c r="A559" s="31"/>
      <c r="B559" s="37"/>
      <c r="C559" s="41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s="17" customFormat="1" ht="20.100000000000001" customHeight="1" x14ac:dyDescent="0.25">
      <c r="A560" s="31"/>
      <c r="B560" s="37"/>
      <c r="C560" s="41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s="17" customFormat="1" ht="20.100000000000001" customHeight="1" x14ac:dyDescent="0.25">
      <c r="A561" s="31"/>
      <c r="B561" s="37"/>
      <c r="C561" s="41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</row>
    <row r="562" spans="1:22" s="17" customFormat="1" ht="20.100000000000001" customHeight="1" x14ac:dyDescent="0.25">
      <c r="A562" s="31"/>
      <c r="B562" s="37"/>
      <c r="C562" s="41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</row>
    <row r="563" spans="1:22" s="17" customFormat="1" ht="20.100000000000001" customHeight="1" x14ac:dyDescent="0.25">
      <c r="A563" s="31"/>
      <c r="B563" s="37"/>
      <c r="C563" s="41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1:22" s="17" customFormat="1" ht="20.100000000000001" customHeight="1" x14ac:dyDescent="0.25">
      <c r="A564" s="31"/>
      <c r="B564" s="37"/>
      <c r="C564" s="41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</row>
    <row r="565" spans="1:22" s="17" customFormat="1" ht="20.100000000000001" customHeight="1" x14ac:dyDescent="0.25">
      <c r="A565" s="31"/>
      <c r="B565" s="37"/>
      <c r="C565" s="41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</row>
    <row r="566" spans="1:22" s="17" customFormat="1" ht="20.100000000000001" customHeight="1" x14ac:dyDescent="0.25">
      <c r="A566" s="31"/>
      <c r="B566" s="37"/>
      <c r="C566" s="41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1:22" s="17" customFormat="1" ht="20.100000000000001" customHeight="1" x14ac:dyDescent="0.25">
      <c r="A567" s="31"/>
      <c r="B567" s="37"/>
      <c r="C567" s="41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</row>
    <row r="568" spans="1:22" s="17" customFormat="1" ht="20.100000000000001" customHeight="1" x14ac:dyDescent="0.25">
      <c r="A568" s="31"/>
      <c r="B568" s="37"/>
      <c r="C568" s="41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</row>
    <row r="569" spans="1:22" s="17" customFormat="1" ht="20.100000000000001" customHeight="1" x14ac:dyDescent="0.25">
      <c r="A569" s="31"/>
      <c r="B569" s="37"/>
      <c r="C569" s="41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</row>
    <row r="570" spans="1:22" s="17" customFormat="1" ht="20.100000000000001" customHeight="1" x14ac:dyDescent="0.25">
      <c r="A570" s="31"/>
      <c r="B570" s="37"/>
      <c r="C570" s="41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</row>
    <row r="571" spans="1:22" s="17" customFormat="1" ht="20.100000000000001" customHeight="1" x14ac:dyDescent="0.25">
      <c r="A571" s="31"/>
      <c r="B571" s="37"/>
      <c r="C571" s="41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</row>
    <row r="572" spans="1:22" s="17" customFormat="1" ht="20.100000000000001" customHeight="1" x14ac:dyDescent="0.25">
      <c r="A572" s="31"/>
      <c r="B572" s="37"/>
      <c r="C572" s="41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</row>
    <row r="573" spans="1:22" s="17" customFormat="1" ht="20.100000000000001" customHeight="1" x14ac:dyDescent="0.25">
      <c r="A573" s="31"/>
      <c r="B573" s="37"/>
      <c r="C573" s="41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</row>
    <row r="574" spans="1:22" s="26" customFormat="1" ht="20.100000000000001" customHeight="1" x14ac:dyDescent="0.25">
      <c r="A574" s="31"/>
      <c r="B574" s="37"/>
      <c r="C574" s="48"/>
      <c r="F574" s="17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</row>
    <row r="575" spans="1:22" s="17" customFormat="1" ht="20.100000000000001" customHeight="1" x14ac:dyDescent="0.25">
      <c r="A575" s="31"/>
      <c r="B575" s="37"/>
      <c r="C575" s="41"/>
      <c r="D575" s="26"/>
      <c r="F575" s="26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</row>
    <row r="576" spans="1:22" s="17" customFormat="1" ht="20.100000000000001" customHeight="1" x14ac:dyDescent="0.25">
      <c r="A576" s="31"/>
      <c r="B576" s="37"/>
      <c r="C576" s="41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</row>
    <row r="577" spans="1:22" s="17" customFormat="1" ht="20.100000000000001" customHeight="1" x14ac:dyDescent="0.25">
      <c r="A577" s="31"/>
      <c r="B577" s="37"/>
      <c r="C577" s="41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</row>
    <row r="578" spans="1:22" s="17" customFormat="1" ht="20.100000000000001" customHeight="1" x14ac:dyDescent="0.25">
      <c r="A578" s="31"/>
      <c r="B578" s="37"/>
      <c r="C578" s="41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</row>
    <row r="579" spans="1:22" s="17" customFormat="1" ht="20.100000000000001" customHeight="1" x14ac:dyDescent="0.25">
      <c r="A579" s="31"/>
      <c r="B579" s="37"/>
      <c r="C579" s="41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</row>
    <row r="580" spans="1:22" s="17" customFormat="1" ht="20.100000000000001" customHeight="1" x14ac:dyDescent="0.25">
      <c r="A580" s="31"/>
      <c r="B580" s="37"/>
      <c r="C580" s="41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</row>
    <row r="581" spans="1:22" s="17" customFormat="1" ht="20.100000000000001" customHeight="1" x14ac:dyDescent="0.25">
      <c r="A581" s="31"/>
      <c r="B581" s="37"/>
      <c r="C581" s="41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</row>
    <row r="582" spans="1:22" s="26" customFormat="1" ht="20.100000000000001" customHeight="1" x14ac:dyDescent="0.25">
      <c r="A582" s="31"/>
      <c r="B582" s="37"/>
      <c r="C582" s="48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</row>
    <row r="583" spans="1:22" s="17" customFormat="1" ht="20.100000000000001" customHeight="1" x14ac:dyDescent="0.25">
      <c r="A583" s="31"/>
      <c r="B583" s="37"/>
      <c r="C583" s="41"/>
      <c r="D583" s="26"/>
      <c r="F583" s="26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</row>
    <row r="584" spans="1:22" s="17" customFormat="1" ht="20.100000000000001" customHeight="1" x14ac:dyDescent="0.25">
      <c r="A584" s="31"/>
      <c r="B584" s="37"/>
      <c r="C584" s="41"/>
      <c r="D584" s="26"/>
      <c r="F584" s="26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</row>
    <row r="585" spans="1:22" s="26" customFormat="1" ht="20.100000000000001" customHeight="1" x14ac:dyDescent="0.25">
      <c r="A585" s="31"/>
      <c r="B585" s="37"/>
      <c r="C585" s="48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</row>
    <row r="586" spans="1:22" s="17" customFormat="1" ht="20.100000000000001" customHeight="1" x14ac:dyDescent="0.25">
      <c r="A586" s="31"/>
      <c r="B586" s="37"/>
      <c r="C586" s="41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</row>
    <row r="587" spans="1:22" s="17" customFormat="1" ht="20.100000000000001" customHeight="1" x14ac:dyDescent="0.25">
      <c r="A587" s="31"/>
      <c r="B587" s="37"/>
      <c r="C587" s="41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</row>
    <row r="588" spans="1:22" s="17" customFormat="1" ht="20.100000000000001" customHeight="1" x14ac:dyDescent="0.25">
      <c r="A588" s="31"/>
      <c r="B588" s="37"/>
      <c r="C588" s="41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</row>
    <row r="589" spans="1:22" s="17" customFormat="1" ht="20.100000000000001" customHeight="1" x14ac:dyDescent="0.25">
      <c r="A589" s="31"/>
      <c r="B589" s="37"/>
      <c r="C589" s="41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</row>
    <row r="590" spans="1:22" s="17" customFormat="1" ht="20.100000000000001" customHeight="1" x14ac:dyDescent="0.25">
      <c r="A590" s="31"/>
      <c r="B590" s="37"/>
      <c r="C590" s="41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</row>
    <row r="591" spans="1:22" s="17" customFormat="1" ht="20.100000000000001" customHeight="1" x14ac:dyDescent="0.25">
      <c r="A591" s="31"/>
      <c r="B591" s="37"/>
      <c r="C591" s="41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</row>
    <row r="592" spans="1:22" s="17" customFormat="1" ht="20.100000000000001" customHeight="1" x14ac:dyDescent="0.25">
      <c r="A592" s="31"/>
      <c r="B592" s="37"/>
      <c r="C592" s="41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</row>
    <row r="593" spans="1:22" s="17" customFormat="1" ht="20.100000000000001" customHeight="1" x14ac:dyDescent="0.25">
      <c r="A593" s="31"/>
      <c r="B593" s="37"/>
      <c r="C593" s="41"/>
      <c r="D593" s="26"/>
      <c r="E593" s="26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</row>
    <row r="594" spans="1:22" s="17" customFormat="1" ht="20.100000000000001" customHeight="1" x14ac:dyDescent="0.25">
      <c r="A594" s="31"/>
      <c r="B594" s="37"/>
      <c r="C594" s="41"/>
      <c r="D594" s="26"/>
      <c r="E594" s="26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</row>
    <row r="595" spans="1:22" s="17" customFormat="1" ht="20.100000000000001" customHeight="1" x14ac:dyDescent="0.25">
      <c r="A595" s="31"/>
      <c r="B595" s="37"/>
      <c r="C595" s="41"/>
      <c r="D595" s="26"/>
      <c r="E595" s="26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</row>
    <row r="596" spans="1:22" s="17" customFormat="1" ht="20.100000000000001" customHeight="1" x14ac:dyDescent="0.25">
      <c r="A596" s="31"/>
      <c r="B596" s="37"/>
      <c r="C596" s="41"/>
      <c r="D596" s="26"/>
      <c r="E596" s="26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</row>
    <row r="597" spans="1:22" s="17" customFormat="1" ht="20.100000000000001" customHeight="1" x14ac:dyDescent="0.25">
      <c r="A597" s="31"/>
      <c r="B597" s="37"/>
      <c r="C597" s="41"/>
      <c r="D597" s="26"/>
      <c r="E597" s="26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</row>
    <row r="598" spans="1:22" s="17" customFormat="1" ht="20.100000000000001" customHeight="1" x14ac:dyDescent="0.25">
      <c r="A598" s="31"/>
      <c r="B598" s="37"/>
      <c r="C598" s="41"/>
      <c r="D598" s="26"/>
      <c r="E598" s="26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</row>
    <row r="599" spans="1:22" s="17" customFormat="1" ht="19.5" customHeight="1" x14ac:dyDescent="0.25">
      <c r="A599" s="38"/>
      <c r="B599" s="37"/>
      <c r="C599" s="41"/>
      <c r="D599" s="26"/>
      <c r="E599" s="26"/>
      <c r="F599" s="43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</row>
    <row r="600" spans="1:22" s="17" customFormat="1" ht="20.100000000000001" customHeight="1" x14ac:dyDescent="0.25">
      <c r="A600" s="38"/>
      <c r="B600" s="37"/>
      <c r="C600" s="41"/>
      <c r="D600" s="26"/>
      <c r="E600" s="26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</row>
    <row r="601" spans="1:22" s="17" customFormat="1" ht="20.100000000000001" customHeight="1" x14ac:dyDescent="0.25">
      <c r="A601" s="38"/>
      <c r="B601" s="37"/>
      <c r="C601" s="41"/>
      <c r="D601" s="26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</row>
    <row r="602" spans="1:22" s="17" customFormat="1" ht="20.100000000000001" customHeight="1" x14ac:dyDescent="0.25">
      <c r="A602" s="38"/>
      <c r="B602" s="37"/>
      <c r="C602" s="41"/>
      <c r="D602" s="26"/>
      <c r="E602" s="26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</row>
    <row r="603" spans="1:22" s="17" customFormat="1" ht="20.100000000000001" customHeight="1" x14ac:dyDescent="0.25">
      <c r="A603" s="38"/>
      <c r="B603" s="37"/>
      <c r="C603" s="41"/>
      <c r="D603" s="26"/>
      <c r="E603" s="26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</row>
    <row r="604" spans="1:22" s="17" customFormat="1" ht="20.100000000000001" customHeight="1" x14ac:dyDescent="0.25">
      <c r="A604" s="38"/>
      <c r="B604" s="37"/>
      <c r="C604" s="41"/>
      <c r="D604" s="26"/>
      <c r="E604" s="26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</row>
    <row r="605" spans="1:22" s="17" customFormat="1" ht="20.100000000000001" customHeight="1" x14ac:dyDescent="0.25">
      <c r="A605" s="38"/>
      <c r="B605" s="37"/>
      <c r="C605" s="41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</row>
    <row r="606" spans="1:22" s="17" customFormat="1" ht="20.100000000000001" customHeight="1" x14ac:dyDescent="0.25">
      <c r="A606" s="38"/>
      <c r="B606" s="37"/>
      <c r="C606" s="41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</row>
    <row r="607" spans="1:22" s="17" customFormat="1" ht="20.100000000000001" customHeight="1" x14ac:dyDescent="0.25">
      <c r="A607" s="38"/>
      <c r="B607" s="37"/>
      <c r="C607" s="41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</row>
    <row r="608" spans="1:22" s="17" customFormat="1" ht="20.100000000000001" customHeight="1" x14ac:dyDescent="0.25">
      <c r="A608" s="38"/>
      <c r="B608" s="37"/>
      <c r="C608" s="41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</row>
    <row r="609" spans="1:22" s="17" customFormat="1" ht="20.100000000000001" customHeight="1" x14ac:dyDescent="0.25">
      <c r="A609" s="38"/>
      <c r="B609" s="37"/>
      <c r="C609" s="41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</row>
    <row r="610" spans="1:22" s="17" customFormat="1" ht="20.100000000000001" customHeight="1" x14ac:dyDescent="0.25">
      <c r="A610" s="38"/>
      <c r="B610" s="37"/>
      <c r="C610" s="41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</row>
    <row r="611" spans="1:22" s="17" customFormat="1" ht="20.100000000000001" customHeight="1" x14ac:dyDescent="0.25">
      <c r="A611" s="38"/>
      <c r="B611" s="37"/>
      <c r="C611" s="41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</row>
    <row r="612" spans="1:22" s="17" customFormat="1" ht="20.100000000000001" customHeight="1" x14ac:dyDescent="0.25">
      <c r="A612" s="38"/>
      <c r="B612" s="37"/>
      <c r="C612" s="41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</row>
    <row r="613" spans="1:22" s="17" customFormat="1" ht="20.100000000000001" customHeight="1" x14ac:dyDescent="0.25">
      <c r="A613" s="38"/>
      <c r="B613" s="37"/>
      <c r="C613" s="41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</row>
    <row r="614" spans="1:22" s="17" customFormat="1" ht="20.100000000000001" customHeight="1" x14ac:dyDescent="0.25">
      <c r="A614" s="38"/>
      <c r="B614" s="37"/>
      <c r="C614" s="41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</row>
    <row r="615" spans="1:22" s="17" customFormat="1" ht="20.100000000000001" customHeight="1" x14ac:dyDescent="0.25">
      <c r="A615" s="38"/>
      <c r="B615" s="37"/>
      <c r="C615" s="41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</row>
    <row r="616" spans="1:22" s="17" customFormat="1" ht="20.100000000000001" customHeight="1" x14ac:dyDescent="0.25">
      <c r="A616" s="38"/>
      <c r="B616" s="37"/>
      <c r="C616" s="41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</row>
    <row r="617" spans="1:22" s="17" customFormat="1" ht="20.100000000000001" customHeight="1" x14ac:dyDescent="0.25">
      <c r="A617" s="38"/>
      <c r="B617" s="37"/>
      <c r="C617" s="41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</row>
    <row r="618" spans="1:22" s="17" customFormat="1" ht="20.100000000000001" customHeight="1" x14ac:dyDescent="0.25">
      <c r="A618" s="38"/>
      <c r="B618" s="37"/>
      <c r="C618" s="41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</row>
    <row r="619" spans="1:22" s="17" customFormat="1" ht="20.100000000000001" customHeight="1" x14ac:dyDescent="0.25">
      <c r="A619" s="38"/>
      <c r="B619" s="37"/>
      <c r="C619" s="41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</row>
    <row r="620" spans="1:22" s="17" customFormat="1" ht="20.100000000000001" customHeight="1" x14ac:dyDescent="0.25">
      <c r="A620" s="38"/>
      <c r="B620" s="37"/>
      <c r="C620" s="41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</row>
    <row r="621" spans="1:22" s="17" customFormat="1" ht="20.100000000000001" customHeight="1" x14ac:dyDescent="0.25">
      <c r="A621" s="38"/>
      <c r="B621" s="37"/>
      <c r="C621" s="41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</row>
    <row r="622" spans="1:22" s="17" customFormat="1" ht="20.100000000000001" customHeight="1" x14ac:dyDescent="0.25">
      <c r="A622" s="38"/>
      <c r="B622" s="37"/>
      <c r="C622" s="41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</row>
    <row r="623" spans="1:22" s="17" customFormat="1" ht="20.100000000000001" customHeight="1" x14ac:dyDescent="0.25">
      <c r="A623" s="38"/>
      <c r="B623" s="37"/>
      <c r="C623" s="41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</row>
    <row r="624" spans="1:22" s="17" customFormat="1" ht="20.100000000000001" customHeight="1" x14ac:dyDescent="0.25">
      <c r="A624" s="38"/>
      <c r="B624" s="37"/>
      <c r="C624" s="41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</row>
    <row r="625" spans="1:22" s="17" customFormat="1" ht="20.100000000000001" customHeight="1" x14ac:dyDescent="0.25">
      <c r="A625" s="38"/>
      <c r="B625" s="37"/>
      <c r="C625" s="41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</row>
    <row r="626" spans="1:22" s="17" customFormat="1" ht="20.100000000000001" customHeight="1" x14ac:dyDescent="0.25">
      <c r="A626" s="38"/>
      <c r="B626" s="37"/>
      <c r="C626" s="41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</row>
    <row r="627" spans="1:22" s="17" customFormat="1" ht="20.100000000000001" customHeight="1" x14ac:dyDescent="0.25">
      <c r="A627" s="38"/>
      <c r="B627" s="37"/>
      <c r="C627" s="41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</row>
    <row r="628" spans="1:22" s="17" customFormat="1" ht="20.100000000000001" customHeight="1" x14ac:dyDescent="0.25">
      <c r="A628" s="38"/>
      <c r="B628" s="37"/>
      <c r="C628" s="41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</row>
    <row r="629" spans="1:22" s="17" customFormat="1" ht="20.100000000000001" customHeight="1" x14ac:dyDescent="0.25">
      <c r="A629" s="38"/>
      <c r="B629" s="37"/>
      <c r="C629" s="41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</row>
    <row r="630" spans="1:22" s="17" customFormat="1" ht="18.75" customHeight="1" x14ac:dyDescent="0.25">
      <c r="A630" s="38"/>
      <c r="B630" s="37"/>
      <c r="C630" s="41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</row>
    <row r="631" spans="1:22" s="17" customFormat="1" ht="18.75" customHeight="1" x14ac:dyDescent="0.25">
      <c r="A631" s="38"/>
      <c r="B631" s="37"/>
      <c r="C631" s="41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</row>
    <row r="632" spans="1:22" s="17" customFormat="1" ht="18.75" customHeight="1" x14ac:dyDescent="0.25">
      <c r="A632" s="38"/>
      <c r="B632" s="37"/>
      <c r="C632" s="41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</row>
    <row r="633" spans="1:22" s="17" customFormat="1" ht="20.100000000000001" customHeight="1" x14ac:dyDescent="0.25">
      <c r="A633" s="38"/>
      <c r="B633" s="37"/>
      <c r="C633" s="41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</row>
    <row r="634" spans="1:22" s="26" customFormat="1" ht="20.100000000000001" customHeight="1" x14ac:dyDescent="0.25">
      <c r="A634" s="38"/>
      <c r="B634" s="37"/>
      <c r="C634" s="48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</row>
    <row r="635" spans="1:22" s="17" customFormat="1" ht="20.100000000000001" customHeight="1" x14ac:dyDescent="0.25">
      <c r="A635" s="38"/>
      <c r="B635" s="37"/>
      <c r="C635" s="41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</row>
    <row r="636" spans="1:22" s="17" customFormat="1" ht="20.100000000000001" customHeight="1" x14ac:dyDescent="0.25">
      <c r="A636" s="38"/>
      <c r="B636" s="37"/>
      <c r="C636" s="41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</row>
    <row r="637" spans="1:22" s="26" customFormat="1" ht="20.100000000000001" customHeight="1" x14ac:dyDescent="0.25">
      <c r="A637" s="38"/>
      <c r="B637" s="37"/>
      <c r="C637" s="48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</row>
    <row r="638" spans="1:22" s="17" customFormat="1" ht="20.100000000000001" customHeight="1" x14ac:dyDescent="0.25">
      <c r="A638" s="38"/>
      <c r="B638" s="37"/>
      <c r="C638" s="41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</row>
    <row r="639" spans="1:22" s="17" customFormat="1" ht="20.100000000000001" customHeight="1" x14ac:dyDescent="0.25">
      <c r="A639" s="38"/>
      <c r="B639" s="37"/>
      <c r="C639" s="41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</row>
    <row r="640" spans="1:22" s="17" customFormat="1" ht="20.100000000000001" customHeight="1" x14ac:dyDescent="0.25">
      <c r="A640" s="38"/>
      <c r="B640" s="37"/>
      <c r="C640" s="41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</row>
    <row r="641" spans="1:22" s="17" customFormat="1" ht="20.100000000000001" customHeight="1" x14ac:dyDescent="0.25">
      <c r="A641" s="38"/>
      <c r="B641" s="37"/>
      <c r="C641" s="41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</row>
    <row r="642" spans="1:22" s="17" customFormat="1" ht="20.100000000000001" customHeight="1" x14ac:dyDescent="0.25">
      <c r="A642" s="38"/>
      <c r="B642" s="37"/>
      <c r="C642" s="41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</row>
    <row r="643" spans="1:22" s="17" customFormat="1" ht="20.100000000000001" customHeight="1" x14ac:dyDescent="0.25">
      <c r="A643" s="38"/>
      <c r="B643" s="37"/>
      <c r="C643" s="41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</row>
    <row r="644" spans="1:22" s="17" customFormat="1" ht="20.100000000000001" customHeight="1" x14ac:dyDescent="0.25">
      <c r="A644" s="38"/>
      <c r="B644" s="37"/>
      <c r="C644" s="41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</row>
    <row r="645" spans="1:22" s="17" customFormat="1" ht="20.100000000000001" customHeight="1" x14ac:dyDescent="0.25">
      <c r="A645" s="38"/>
      <c r="B645" s="37"/>
      <c r="C645" s="41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</row>
    <row r="646" spans="1:22" s="17" customFormat="1" ht="20.100000000000001" customHeight="1" x14ac:dyDescent="0.25">
      <c r="A646" s="38"/>
      <c r="B646" s="37"/>
      <c r="C646" s="41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</row>
    <row r="647" spans="1:22" s="17" customFormat="1" ht="20.100000000000001" customHeight="1" x14ac:dyDescent="0.25">
      <c r="A647" s="38"/>
      <c r="B647" s="37"/>
      <c r="C647" s="41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</row>
    <row r="648" spans="1:22" s="17" customFormat="1" ht="20.100000000000001" customHeight="1" x14ac:dyDescent="0.25">
      <c r="A648" s="38"/>
      <c r="B648" s="37"/>
      <c r="C648" s="41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</row>
    <row r="649" spans="1:22" s="17" customFormat="1" ht="20.100000000000001" customHeight="1" x14ac:dyDescent="0.25">
      <c r="A649" s="38"/>
      <c r="B649" s="37"/>
      <c r="C649" s="41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</row>
    <row r="650" spans="1:22" s="17" customFormat="1" ht="20.100000000000001" customHeight="1" x14ac:dyDescent="0.25">
      <c r="A650" s="38"/>
      <c r="B650" s="37"/>
      <c r="C650" s="41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</row>
    <row r="651" spans="1:22" s="17" customFormat="1" ht="20.100000000000001" customHeight="1" x14ac:dyDescent="0.25">
      <c r="A651" s="38"/>
      <c r="B651" s="37"/>
      <c r="C651" s="41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</row>
    <row r="652" spans="1:22" s="17" customFormat="1" ht="20.100000000000001" customHeight="1" x14ac:dyDescent="0.25">
      <c r="A652" s="38"/>
      <c r="B652" s="37"/>
      <c r="C652" s="41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</row>
    <row r="653" spans="1:22" s="17" customFormat="1" ht="20.100000000000001" customHeight="1" x14ac:dyDescent="0.25">
      <c r="A653" s="38"/>
      <c r="B653" s="37"/>
      <c r="C653" s="41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</row>
    <row r="654" spans="1:22" s="17" customFormat="1" ht="20.100000000000001" customHeight="1" x14ac:dyDescent="0.25">
      <c r="A654" s="38"/>
      <c r="B654" s="37"/>
      <c r="C654" s="41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</row>
    <row r="655" spans="1:22" s="17" customFormat="1" ht="20.100000000000001" customHeight="1" x14ac:dyDescent="0.25">
      <c r="A655" s="38"/>
      <c r="B655" s="37"/>
      <c r="C655" s="41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</row>
    <row r="656" spans="1:22" s="17" customFormat="1" ht="20.100000000000001" customHeight="1" x14ac:dyDescent="0.25">
      <c r="A656" s="38"/>
      <c r="B656" s="37"/>
      <c r="C656" s="41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</row>
    <row r="657" spans="1:22" s="17" customFormat="1" ht="20.100000000000001" customHeight="1" x14ac:dyDescent="0.25">
      <c r="A657" s="38"/>
      <c r="B657" s="37"/>
      <c r="C657" s="41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</row>
    <row r="658" spans="1:22" s="17" customFormat="1" ht="20.100000000000001" customHeight="1" x14ac:dyDescent="0.25">
      <c r="A658" s="38"/>
      <c r="B658" s="37"/>
      <c r="C658" s="41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</row>
    <row r="659" spans="1:22" s="26" customFormat="1" ht="20.100000000000001" customHeight="1" x14ac:dyDescent="0.25">
      <c r="A659" s="38"/>
      <c r="B659" s="37"/>
      <c r="C659" s="48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</row>
    <row r="660" spans="1:22" s="26" customFormat="1" ht="20.100000000000001" customHeight="1" x14ac:dyDescent="0.25">
      <c r="A660" s="38"/>
      <c r="B660" s="37"/>
      <c r="C660" s="48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</row>
    <row r="661" spans="1:22" s="26" customFormat="1" ht="20.100000000000001" customHeight="1" x14ac:dyDescent="0.25">
      <c r="A661" s="38"/>
      <c r="B661" s="37"/>
      <c r="C661" s="48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</row>
    <row r="662" spans="1:22" s="26" customFormat="1" ht="20.100000000000001" customHeight="1" x14ac:dyDescent="0.25">
      <c r="A662" s="38"/>
      <c r="B662" s="37"/>
      <c r="C662" s="48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</row>
    <row r="663" spans="1:22" s="26" customFormat="1" ht="20.100000000000001" customHeight="1" x14ac:dyDescent="0.25">
      <c r="A663" s="38"/>
      <c r="B663" s="37"/>
      <c r="C663" s="48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</row>
    <row r="664" spans="1:22" s="26" customFormat="1" ht="20.100000000000001" customHeight="1" x14ac:dyDescent="0.25">
      <c r="A664" s="38"/>
      <c r="B664" s="37"/>
      <c r="C664" s="48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</row>
    <row r="665" spans="1:22" s="26" customFormat="1" ht="20.100000000000001" customHeight="1" x14ac:dyDescent="0.25">
      <c r="A665" s="38"/>
      <c r="B665" s="37"/>
      <c r="C665" s="48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</row>
    <row r="666" spans="1:22" s="26" customFormat="1" ht="20.100000000000001" customHeight="1" x14ac:dyDescent="0.25">
      <c r="A666" s="38"/>
      <c r="B666" s="37"/>
      <c r="C666" s="48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</row>
    <row r="667" spans="1:22" s="26" customFormat="1" ht="20.100000000000001" customHeight="1" x14ac:dyDescent="0.25">
      <c r="A667" s="38"/>
      <c r="B667" s="37"/>
      <c r="C667" s="48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</row>
    <row r="668" spans="1:22" s="26" customFormat="1" ht="20.100000000000001" customHeight="1" x14ac:dyDescent="0.25">
      <c r="A668" s="38"/>
      <c r="B668" s="37"/>
      <c r="C668" s="48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</row>
    <row r="669" spans="1:22" s="26" customFormat="1" ht="20.100000000000001" customHeight="1" x14ac:dyDescent="0.25">
      <c r="A669" s="38"/>
      <c r="B669" s="37"/>
      <c r="C669" s="48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</row>
    <row r="670" spans="1:22" s="26" customFormat="1" ht="20.100000000000001" customHeight="1" x14ac:dyDescent="0.25">
      <c r="A670" s="38"/>
      <c r="B670" s="37"/>
      <c r="C670" s="48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</row>
    <row r="671" spans="1:22" s="26" customFormat="1" ht="20.100000000000001" customHeight="1" x14ac:dyDescent="0.25">
      <c r="A671" s="38"/>
      <c r="B671" s="37"/>
      <c r="C671" s="48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</row>
    <row r="672" spans="1:22" s="26" customFormat="1" ht="20.100000000000001" customHeight="1" x14ac:dyDescent="0.25">
      <c r="A672" s="38"/>
      <c r="B672" s="37"/>
      <c r="C672" s="48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</row>
    <row r="673" spans="1:22" s="26" customFormat="1" ht="20.100000000000001" customHeight="1" x14ac:dyDescent="0.25">
      <c r="A673" s="38"/>
      <c r="B673" s="37"/>
      <c r="C673" s="48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</row>
    <row r="674" spans="1:22" s="26" customFormat="1" ht="20.100000000000001" customHeight="1" x14ac:dyDescent="0.25">
      <c r="A674" s="38"/>
      <c r="B674" s="37"/>
      <c r="C674" s="48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</row>
    <row r="675" spans="1:22" s="26" customFormat="1" ht="20.100000000000001" customHeight="1" x14ac:dyDescent="0.25">
      <c r="A675" s="38"/>
      <c r="B675" s="37"/>
      <c r="C675" s="48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</row>
    <row r="676" spans="1:22" s="17" customFormat="1" ht="20.100000000000001" customHeight="1" x14ac:dyDescent="0.25">
      <c r="A676" s="38"/>
      <c r="B676" s="37"/>
      <c r="C676" s="41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</row>
    <row r="677" spans="1:22" s="26" customFormat="1" ht="20.100000000000001" customHeight="1" x14ac:dyDescent="0.25">
      <c r="A677" s="38"/>
      <c r="B677" s="37"/>
      <c r="C677" s="48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</row>
    <row r="678" spans="1:22" s="26" customFormat="1" ht="20.100000000000001" customHeight="1" x14ac:dyDescent="0.25">
      <c r="A678" s="38"/>
      <c r="B678" s="37"/>
      <c r="C678" s="48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</row>
    <row r="679" spans="1:22" s="26" customFormat="1" ht="20.100000000000001" customHeight="1" x14ac:dyDescent="0.25">
      <c r="A679" s="38"/>
      <c r="B679" s="37"/>
      <c r="C679" s="48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</row>
    <row r="680" spans="1:22" s="26" customFormat="1" ht="20.100000000000001" customHeight="1" x14ac:dyDescent="0.25">
      <c r="A680" s="38"/>
      <c r="B680" s="37"/>
      <c r="C680" s="48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</row>
    <row r="681" spans="1:22" s="26" customFormat="1" ht="20.100000000000001" customHeight="1" x14ac:dyDescent="0.25">
      <c r="A681" s="38"/>
      <c r="B681" s="37"/>
      <c r="C681" s="48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</row>
    <row r="682" spans="1:22" s="26" customFormat="1" ht="20.100000000000001" customHeight="1" x14ac:dyDescent="0.25">
      <c r="A682" s="38"/>
      <c r="B682" s="37"/>
      <c r="C682" s="48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</row>
    <row r="683" spans="1:22" s="26" customFormat="1" ht="20.100000000000001" customHeight="1" x14ac:dyDescent="0.25">
      <c r="A683" s="38"/>
      <c r="B683" s="37"/>
      <c r="C683" s="48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</row>
    <row r="684" spans="1:22" s="26" customFormat="1" ht="20.100000000000001" customHeight="1" x14ac:dyDescent="0.25">
      <c r="A684" s="38"/>
      <c r="B684" s="37"/>
      <c r="C684" s="48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</row>
    <row r="685" spans="1:22" s="26" customFormat="1" ht="20.100000000000001" customHeight="1" x14ac:dyDescent="0.25">
      <c r="A685" s="38"/>
      <c r="B685" s="37"/>
      <c r="C685" s="48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</row>
    <row r="686" spans="1:22" s="26" customFormat="1" ht="20.100000000000001" customHeight="1" x14ac:dyDescent="0.25">
      <c r="A686" s="38"/>
      <c r="B686" s="37"/>
      <c r="C686" s="48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</row>
    <row r="687" spans="1:22" s="26" customFormat="1" ht="20.100000000000001" customHeight="1" x14ac:dyDescent="0.25">
      <c r="A687" s="38"/>
      <c r="B687" s="37"/>
      <c r="C687" s="48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</row>
    <row r="688" spans="1:22" s="26" customFormat="1" ht="20.100000000000001" customHeight="1" x14ac:dyDescent="0.25">
      <c r="A688" s="38"/>
      <c r="B688" s="37"/>
      <c r="C688" s="48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</row>
    <row r="689" spans="1:21" s="26" customFormat="1" ht="20.100000000000001" customHeight="1" x14ac:dyDescent="0.25">
      <c r="A689" s="38"/>
      <c r="B689" s="37"/>
      <c r="C689" s="49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</row>
    <row r="690" spans="1:21" s="26" customFormat="1" ht="20.100000000000001" customHeight="1" x14ac:dyDescent="0.25">
      <c r="A690" s="38"/>
      <c r="B690" s="37"/>
      <c r="C690" s="49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</row>
    <row r="691" spans="1:21" s="26" customFormat="1" ht="20.100000000000001" customHeight="1" x14ac:dyDescent="0.25">
      <c r="A691" s="38"/>
      <c r="B691" s="37"/>
      <c r="C691" s="49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</row>
    <row r="692" spans="1:21" s="26" customFormat="1" ht="20.100000000000001" customHeight="1" x14ac:dyDescent="0.25">
      <c r="A692" s="38"/>
      <c r="B692" s="37"/>
      <c r="C692" s="49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</row>
    <row r="693" spans="1:21" s="26" customFormat="1" ht="20.100000000000001" customHeight="1" x14ac:dyDescent="0.25">
      <c r="A693" s="38"/>
      <c r="B693" s="37"/>
      <c r="C693" s="49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</row>
    <row r="694" spans="1:21" s="26" customFormat="1" ht="20.100000000000001" customHeight="1" x14ac:dyDescent="0.25">
      <c r="A694" s="38"/>
      <c r="B694" s="37"/>
      <c r="C694" s="49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</row>
    <row r="695" spans="1:21" s="26" customFormat="1" ht="20.100000000000001" customHeight="1" x14ac:dyDescent="0.25">
      <c r="A695" s="38"/>
      <c r="B695" s="37"/>
      <c r="C695" s="49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</row>
    <row r="696" spans="1:21" s="17" customFormat="1" ht="20.100000000000001" customHeight="1" x14ac:dyDescent="0.25">
      <c r="A696" s="38"/>
      <c r="B696" s="37"/>
      <c r="C696" s="37"/>
      <c r="G696" s="43"/>
      <c r="H696" s="43"/>
      <c r="I696" s="43"/>
      <c r="J696" s="43"/>
      <c r="K696" s="43"/>
      <c r="L696" s="43"/>
      <c r="M696" s="43"/>
      <c r="N696" s="43"/>
      <c r="O696" s="43"/>
      <c r="P696" s="43"/>
      <c r="Q696" s="43"/>
      <c r="R696" s="43"/>
      <c r="S696" s="43"/>
      <c r="T696" s="43"/>
      <c r="U696" s="43"/>
    </row>
    <row r="697" spans="1:21" s="17" customFormat="1" ht="20.100000000000001" customHeight="1" x14ac:dyDescent="0.25">
      <c r="A697" s="38"/>
      <c r="B697" s="37"/>
      <c r="C697" s="37"/>
      <c r="G697" s="43"/>
      <c r="H697" s="43"/>
      <c r="I697" s="43"/>
      <c r="J697" s="43"/>
      <c r="K697" s="43"/>
      <c r="L697" s="43"/>
      <c r="M697" s="43"/>
      <c r="N697" s="43"/>
      <c r="O697" s="43"/>
      <c r="P697" s="43"/>
      <c r="Q697" s="43"/>
      <c r="R697" s="43"/>
      <c r="S697" s="43"/>
      <c r="T697" s="43"/>
      <c r="U697" s="43"/>
    </row>
    <row r="698" spans="1:21" s="17" customFormat="1" ht="20.100000000000001" customHeight="1" x14ac:dyDescent="0.25">
      <c r="A698" s="38"/>
      <c r="B698" s="37"/>
      <c r="C698" s="37"/>
      <c r="G698" s="43"/>
      <c r="H698" s="43"/>
      <c r="I698" s="43"/>
      <c r="J698" s="43"/>
      <c r="K698" s="43"/>
      <c r="L698" s="43"/>
      <c r="M698" s="43"/>
      <c r="N698" s="43"/>
      <c r="O698" s="43"/>
      <c r="P698" s="43"/>
      <c r="Q698" s="43"/>
      <c r="R698" s="43"/>
      <c r="S698" s="43"/>
      <c r="T698" s="43"/>
      <c r="U698" s="43"/>
    </row>
    <row r="699" spans="1:21" s="17" customFormat="1" ht="20.100000000000001" customHeight="1" x14ac:dyDescent="0.25">
      <c r="A699" s="38"/>
      <c r="B699" s="37"/>
      <c r="C699" s="37"/>
      <c r="G699" s="43"/>
      <c r="H699" s="43"/>
      <c r="I699" s="43"/>
      <c r="J699" s="43"/>
      <c r="K699" s="43"/>
      <c r="L699" s="43"/>
      <c r="M699" s="43"/>
      <c r="N699" s="43"/>
      <c r="O699" s="43"/>
      <c r="P699" s="43"/>
      <c r="Q699" s="43"/>
      <c r="R699" s="43"/>
      <c r="S699" s="43"/>
      <c r="T699" s="43"/>
      <c r="U699" s="43"/>
    </row>
    <row r="700" spans="1:21" s="17" customFormat="1" ht="20.100000000000001" customHeight="1" x14ac:dyDescent="0.25">
      <c r="A700" s="38"/>
      <c r="B700" s="37"/>
      <c r="C700" s="37"/>
      <c r="G700" s="43"/>
      <c r="H700" s="43"/>
      <c r="I700" s="43"/>
      <c r="J700" s="43"/>
      <c r="K700" s="43"/>
      <c r="L700" s="43"/>
      <c r="M700" s="43"/>
      <c r="N700" s="43"/>
      <c r="O700" s="43"/>
      <c r="P700" s="43"/>
      <c r="Q700" s="43"/>
      <c r="R700" s="43"/>
      <c r="S700" s="43"/>
      <c r="T700" s="43"/>
      <c r="U700" s="43"/>
    </row>
    <row r="701" spans="1:21" s="17" customFormat="1" ht="20.100000000000001" customHeight="1" x14ac:dyDescent="0.25">
      <c r="A701" s="38"/>
      <c r="B701" s="37"/>
      <c r="C701" s="37"/>
      <c r="G701" s="43"/>
      <c r="H701" s="43"/>
      <c r="I701" s="43"/>
      <c r="J701" s="43"/>
      <c r="K701" s="43"/>
      <c r="L701" s="43"/>
      <c r="M701" s="43"/>
      <c r="N701" s="43"/>
      <c r="O701" s="43"/>
      <c r="P701" s="43"/>
      <c r="Q701" s="43"/>
      <c r="R701" s="43"/>
      <c r="S701" s="43"/>
      <c r="T701" s="43"/>
      <c r="U701" s="43"/>
    </row>
    <row r="702" spans="1:21" s="17" customFormat="1" ht="20.100000000000001" customHeight="1" x14ac:dyDescent="0.25">
      <c r="A702" s="38"/>
      <c r="B702" s="37"/>
      <c r="C702" s="37"/>
      <c r="G702" s="43"/>
      <c r="H702" s="43"/>
      <c r="I702" s="43"/>
      <c r="J702" s="43"/>
      <c r="K702" s="43"/>
      <c r="L702" s="43"/>
      <c r="M702" s="43"/>
      <c r="N702" s="43"/>
      <c r="O702" s="43"/>
      <c r="P702" s="43"/>
      <c r="Q702" s="43"/>
      <c r="R702" s="43"/>
      <c r="S702" s="43"/>
      <c r="T702" s="43"/>
      <c r="U702" s="43"/>
    </row>
    <row r="703" spans="1:21" s="17" customFormat="1" ht="20.100000000000001" customHeight="1" x14ac:dyDescent="0.25">
      <c r="A703" s="38"/>
      <c r="B703" s="37"/>
      <c r="C703" s="37"/>
      <c r="G703" s="43"/>
      <c r="H703" s="43"/>
      <c r="I703" s="43"/>
      <c r="J703" s="43"/>
      <c r="K703" s="43"/>
      <c r="L703" s="43"/>
      <c r="M703" s="43"/>
      <c r="N703" s="43"/>
      <c r="O703" s="43"/>
      <c r="P703" s="43"/>
      <c r="Q703" s="43"/>
      <c r="R703" s="43"/>
      <c r="S703" s="43"/>
      <c r="T703" s="43"/>
      <c r="U703" s="43"/>
    </row>
    <row r="704" spans="1:21" s="17" customFormat="1" ht="20.100000000000001" customHeight="1" x14ac:dyDescent="0.25">
      <c r="A704" s="38"/>
      <c r="B704" s="37"/>
      <c r="C704" s="37"/>
      <c r="G704" s="43"/>
      <c r="H704" s="43"/>
      <c r="I704" s="43"/>
      <c r="J704" s="43"/>
      <c r="K704" s="43"/>
      <c r="L704" s="43"/>
      <c r="M704" s="43"/>
      <c r="N704" s="43"/>
      <c r="O704" s="43"/>
      <c r="P704" s="43"/>
      <c r="Q704" s="43"/>
      <c r="R704" s="43"/>
      <c r="S704" s="43"/>
      <c r="T704" s="43"/>
      <c r="U704" s="43"/>
    </row>
    <row r="705" spans="1:21" s="17" customFormat="1" ht="20.100000000000001" customHeight="1" x14ac:dyDescent="0.25">
      <c r="A705" s="38"/>
      <c r="B705" s="37"/>
      <c r="C705" s="37"/>
      <c r="G705" s="43"/>
      <c r="H705" s="43"/>
      <c r="I705" s="43"/>
      <c r="J705" s="43"/>
      <c r="K705" s="43"/>
      <c r="L705" s="43"/>
      <c r="M705" s="43"/>
      <c r="N705" s="43"/>
      <c r="O705" s="43"/>
      <c r="P705" s="43"/>
      <c r="Q705" s="43"/>
      <c r="R705" s="43"/>
      <c r="S705" s="43"/>
      <c r="T705" s="43"/>
      <c r="U705" s="43"/>
    </row>
    <row r="706" spans="1:21" s="17" customFormat="1" ht="20.100000000000001" customHeight="1" x14ac:dyDescent="0.25">
      <c r="A706" s="38"/>
      <c r="B706" s="37"/>
      <c r="C706" s="37"/>
      <c r="G706" s="43"/>
      <c r="H706" s="43"/>
      <c r="I706" s="43"/>
      <c r="J706" s="43"/>
      <c r="K706" s="43"/>
      <c r="L706" s="43"/>
      <c r="M706" s="43"/>
      <c r="N706" s="43"/>
      <c r="O706" s="43"/>
      <c r="P706" s="43"/>
      <c r="Q706" s="43"/>
      <c r="R706" s="43"/>
      <c r="S706" s="43"/>
      <c r="T706" s="43"/>
      <c r="U706" s="43"/>
    </row>
    <row r="707" spans="1:21" s="17" customFormat="1" ht="20.100000000000001" customHeight="1" x14ac:dyDescent="0.25">
      <c r="A707" s="38"/>
      <c r="B707" s="37"/>
      <c r="C707" s="37"/>
      <c r="G707" s="43"/>
      <c r="H707" s="43"/>
      <c r="I707" s="43"/>
      <c r="J707" s="43"/>
      <c r="K707" s="43"/>
      <c r="L707" s="43"/>
      <c r="M707" s="43"/>
      <c r="N707" s="43"/>
      <c r="O707" s="43"/>
      <c r="P707" s="43"/>
      <c r="Q707" s="43"/>
      <c r="R707" s="43"/>
      <c r="S707" s="43"/>
      <c r="T707" s="43"/>
      <c r="U707" s="43"/>
    </row>
    <row r="708" spans="1:21" s="17" customFormat="1" ht="20.100000000000001" customHeight="1" x14ac:dyDescent="0.25">
      <c r="A708" s="38"/>
      <c r="B708" s="37"/>
      <c r="C708" s="37"/>
      <c r="G708" s="43"/>
      <c r="H708" s="43"/>
      <c r="I708" s="43"/>
      <c r="J708" s="43"/>
      <c r="K708" s="43"/>
      <c r="L708" s="43"/>
      <c r="M708" s="43"/>
      <c r="N708" s="43"/>
      <c r="O708" s="43"/>
      <c r="P708" s="43"/>
      <c r="Q708" s="43"/>
      <c r="R708" s="43"/>
      <c r="S708" s="43"/>
      <c r="T708" s="43"/>
      <c r="U708" s="43"/>
    </row>
    <row r="709" spans="1:21" s="17" customFormat="1" ht="20.100000000000001" customHeight="1" x14ac:dyDescent="0.25">
      <c r="A709" s="38"/>
      <c r="B709" s="37"/>
      <c r="C709" s="37"/>
      <c r="G709" s="43"/>
      <c r="H709" s="43"/>
      <c r="I709" s="43"/>
      <c r="J709" s="43"/>
      <c r="K709" s="43"/>
      <c r="L709" s="43"/>
      <c r="M709" s="43"/>
      <c r="N709" s="43"/>
      <c r="O709" s="43"/>
      <c r="P709" s="43"/>
      <c r="Q709" s="43"/>
      <c r="R709" s="43"/>
      <c r="S709" s="43"/>
      <c r="T709" s="43"/>
      <c r="U709" s="43"/>
    </row>
    <row r="710" spans="1:21" s="17" customFormat="1" ht="20.100000000000001" customHeight="1" x14ac:dyDescent="0.25">
      <c r="A710" s="38"/>
      <c r="B710" s="37"/>
      <c r="C710" s="37"/>
      <c r="G710" s="43"/>
      <c r="H710" s="43"/>
      <c r="I710" s="43"/>
      <c r="J710" s="43"/>
      <c r="K710" s="43"/>
      <c r="L710" s="43"/>
      <c r="M710" s="43"/>
      <c r="N710" s="43"/>
      <c r="O710" s="43"/>
      <c r="P710" s="43"/>
      <c r="Q710" s="43"/>
      <c r="R710" s="43"/>
      <c r="S710" s="43"/>
      <c r="T710" s="43"/>
      <c r="U710" s="43"/>
    </row>
    <row r="711" spans="1:21" s="17" customFormat="1" ht="20.100000000000001" customHeight="1" x14ac:dyDescent="0.25">
      <c r="A711" s="38"/>
      <c r="B711" s="37"/>
      <c r="C711" s="37"/>
      <c r="G711" s="43"/>
      <c r="H711" s="43"/>
      <c r="I711" s="43"/>
      <c r="J711" s="43"/>
      <c r="K711" s="43"/>
      <c r="L711" s="43"/>
      <c r="M711" s="43"/>
      <c r="N711" s="43"/>
      <c r="O711" s="43"/>
      <c r="P711" s="43"/>
      <c r="Q711" s="43"/>
      <c r="R711" s="43"/>
      <c r="S711" s="43"/>
      <c r="T711" s="43"/>
      <c r="U711" s="43"/>
    </row>
    <row r="712" spans="1:21" s="17" customFormat="1" ht="20.100000000000001" customHeight="1" x14ac:dyDescent="0.25">
      <c r="A712" s="38"/>
      <c r="B712" s="37"/>
      <c r="C712" s="37"/>
      <c r="G712" s="43"/>
      <c r="H712" s="43"/>
      <c r="I712" s="43"/>
      <c r="J712" s="43"/>
      <c r="K712" s="43"/>
      <c r="L712" s="43"/>
      <c r="M712" s="43"/>
      <c r="N712" s="43"/>
      <c r="O712" s="43"/>
      <c r="P712" s="43"/>
      <c r="Q712" s="43"/>
      <c r="R712" s="43"/>
      <c r="S712" s="43"/>
      <c r="T712" s="43"/>
      <c r="U712" s="43"/>
    </row>
    <row r="713" spans="1:21" s="17" customFormat="1" ht="20.100000000000001" customHeight="1" x14ac:dyDescent="0.25">
      <c r="A713" s="38"/>
      <c r="B713" s="37"/>
      <c r="C713" s="37"/>
      <c r="G713" s="43"/>
      <c r="H713" s="43"/>
      <c r="I713" s="43"/>
      <c r="J713" s="43"/>
      <c r="K713" s="43"/>
      <c r="L713" s="43"/>
      <c r="M713" s="43"/>
      <c r="N713" s="43"/>
      <c r="O713" s="43"/>
      <c r="P713" s="43"/>
      <c r="Q713" s="43"/>
      <c r="R713" s="43"/>
      <c r="S713" s="43"/>
      <c r="T713" s="43"/>
      <c r="U713" s="43"/>
    </row>
    <row r="714" spans="1:21" s="17" customFormat="1" ht="20.100000000000001" customHeight="1" x14ac:dyDescent="0.25">
      <c r="A714" s="38"/>
      <c r="B714" s="37"/>
      <c r="C714" s="37"/>
      <c r="G714" s="43"/>
      <c r="H714" s="43"/>
      <c r="I714" s="43"/>
      <c r="J714" s="43"/>
      <c r="K714" s="43"/>
      <c r="L714" s="43"/>
      <c r="M714" s="43"/>
      <c r="N714" s="43"/>
      <c r="O714" s="43"/>
      <c r="P714" s="43"/>
      <c r="Q714" s="43"/>
      <c r="R714" s="43"/>
      <c r="S714" s="43"/>
      <c r="T714" s="43"/>
      <c r="U714" s="43"/>
    </row>
    <row r="715" spans="1:21" s="17" customFormat="1" ht="20.100000000000001" customHeight="1" x14ac:dyDescent="0.25">
      <c r="A715" s="38"/>
      <c r="B715" s="37"/>
      <c r="C715" s="41"/>
      <c r="G715" s="43"/>
      <c r="H715" s="43"/>
      <c r="I715" s="43"/>
      <c r="J715" s="43"/>
      <c r="K715" s="43"/>
      <c r="L715" s="43"/>
      <c r="M715" s="43"/>
      <c r="N715" s="43"/>
      <c r="O715" s="43"/>
      <c r="P715" s="43"/>
      <c r="Q715" s="43"/>
      <c r="R715" s="43"/>
      <c r="S715" s="43"/>
      <c r="T715" s="43"/>
      <c r="U715" s="43"/>
    </row>
    <row r="716" spans="1:21" s="17" customFormat="1" ht="20.100000000000001" customHeight="1" x14ac:dyDescent="0.25">
      <c r="A716" s="38"/>
      <c r="B716" s="37"/>
      <c r="C716" s="41"/>
      <c r="G716" s="43"/>
      <c r="H716" s="43"/>
      <c r="I716" s="43"/>
      <c r="J716" s="43"/>
      <c r="K716" s="43"/>
      <c r="L716" s="43"/>
      <c r="M716" s="43"/>
      <c r="N716" s="43"/>
      <c r="O716" s="43"/>
      <c r="P716" s="43"/>
      <c r="Q716" s="43"/>
      <c r="R716" s="43"/>
      <c r="S716" s="43"/>
      <c r="T716" s="43"/>
      <c r="U716" s="43"/>
    </row>
    <row r="717" spans="1:21" s="17" customFormat="1" ht="20.100000000000001" customHeight="1" x14ac:dyDescent="0.25">
      <c r="A717" s="38"/>
      <c r="B717" s="37"/>
      <c r="C717" s="41"/>
      <c r="G717" s="43"/>
      <c r="H717" s="43"/>
      <c r="I717" s="43"/>
      <c r="J717" s="43"/>
      <c r="K717" s="43"/>
      <c r="L717" s="43"/>
      <c r="M717" s="43"/>
      <c r="N717" s="43"/>
      <c r="O717" s="43"/>
      <c r="P717" s="43"/>
      <c r="Q717" s="43"/>
      <c r="R717" s="43"/>
      <c r="S717" s="43"/>
      <c r="T717" s="43"/>
      <c r="U717" s="43"/>
    </row>
    <row r="718" spans="1:21" s="17" customFormat="1" ht="20.100000000000001" customHeight="1" x14ac:dyDescent="0.25">
      <c r="A718" s="38"/>
      <c r="B718" s="37"/>
      <c r="C718" s="41"/>
      <c r="G718" s="43"/>
      <c r="H718" s="43"/>
      <c r="I718" s="43"/>
      <c r="J718" s="43"/>
      <c r="K718" s="43"/>
      <c r="L718" s="43"/>
      <c r="M718" s="43"/>
      <c r="N718" s="43"/>
      <c r="O718" s="43"/>
      <c r="P718" s="43"/>
      <c r="Q718" s="43"/>
      <c r="R718" s="43"/>
      <c r="S718" s="43"/>
      <c r="T718" s="43"/>
      <c r="U718" s="43"/>
    </row>
    <row r="719" spans="1:21" s="17" customFormat="1" ht="20.100000000000001" customHeight="1" x14ac:dyDescent="0.25">
      <c r="A719" s="38"/>
      <c r="B719" s="37"/>
      <c r="C719" s="41"/>
      <c r="G719" s="43"/>
      <c r="H719" s="43"/>
      <c r="I719" s="43"/>
      <c r="J719" s="43"/>
      <c r="K719" s="43"/>
      <c r="L719" s="43"/>
      <c r="M719" s="43"/>
      <c r="N719" s="43"/>
      <c r="O719" s="43"/>
      <c r="P719" s="43"/>
      <c r="Q719" s="43"/>
      <c r="R719" s="43"/>
      <c r="S719" s="43"/>
      <c r="T719" s="43"/>
      <c r="U719" s="43"/>
    </row>
    <row r="720" spans="1:21" s="17" customFormat="1" ht="20.100000000000001" customHeight="1" x14ac:dyDescent="0.25">
      <c r="A720" s="38"/>
      <c r="B720" s="37"/>
      <c r="C720" s="41"/>
      <c r="G720" s="43"/>
      <c r="H720" s="43"/>
      <c r="I720" s="43"/>
      <c r="J720" s="43"/>
      <c r="K720" s="43"/>
      <c r="L720" s="43"/>
      <c r="M720" s="43"/>
      <c r="N720" s="43"/>
      <c r="O720" s="43"/>
      <c r="P720" s="43"/>
      <c r="Q720" s="43"/>
      <c r="R720" s="43"/>
      <c r="S720" s="43"/>
      <c r="T720" s="43"/>
      <c r="U720" s="43"/>
    </row>
    <row r="721" spans="1:21" s="17" customFormat="1" ht="20.100000000000001" customHeight="1" x14ac:dyDescent="0.25">
      <c r="A721" s="38"/>
      <c r="B721" s="37"/>
      <c r="C721" s="41"/>
      <c r="G721" s="43"/>
      <c r="H721" s="43"/>
      <c r="I721" s="43"/>
      <c r="J721" s="43"/>
      <c r="K721" s="43"/>
      <c r="L721" s="43"/>
      <c r="M721" s="43"/>
      <c r="N721" s="43"/>
      <c r="O721" s="43"/>
      <c r="P721" s="43"/>
      <c r="Q721" s="43"/>
      <c r="R721" s="43"/>
      <c r="S721" s="43"/>
      <c r="T721" s="43"/>
      <c r="U721" s="43"/>
    </row>
    <row r="722" spans="1:21" s="17" customFormat="1" ht="20.100000000000001" customHeight="1" x14ac:dyDescent="0.25">
      <c r="A722" s="38"/>
      <c r="B722" s="37"/>
      <c r="C722" s="41"/>
      <c r="G722" s="43"/>
      <c r="H722" s="43"/>
      <c r="I722" s="43"/>
      <c r="J722" s="43"/>
      <c r="K722" s="43"/>
      <c r="L722" s="43"/>
      <c r="M722" s="43"/>
      <c r="N722" s="43"/>
      <c r="O722" s="43"/>
      <c r="P722" s="43"/>
      <c r="Q722" s="43"/>
      <c r="R722" s="43"/>
      <c r="S722" s="43"/>
      <c r="T722" s="43"/>
      <c r="U722" s="43"/>
    </row>
    <row r="723" spans="1:21" s="17" customFormat="1" ht="20.100000000000001" customHeight="1" x14ac:dyDescent="0.25">
      <c r="A723" s="38"/>
      <c r="B723" s="37"/>
      <c r="C723" s="41"/>
      <c r="G723" s="43"/>
      <c r="H723" s="43"/>
      <c r="I723" s="43"/>
      <c r="J723" s="43"/>
      <c r="K723" s="43"/>
      <c r="L723" s="43"/>
      <c r="M723" s="43"/>
      <c r="N723" s="43"/>
      <c r="O723" s="43"/>
      <c r="P723" s="43"/>
      <c r="Q723" s="43"/>
      <c r="R723" s="43"/>
      <c r="S723" s="43"/>
      <c r="T723" s="43"/>
      <c r="U723" s="43"/>
    </row>
    <row r="724" spans="1:21" s="17" customFormat="1" ht="20.100000000000001" customHeight="1" x14ac:dyDescent="0.25">
      <c r="A724" s="38"/>
      <c r="B724" s="37"/>
      <c r="C724" s="41"/>
      <c r="G724" s="43"/>
      <c r="H724" s="43"/>
      <c r="I724" s="43"/>
      <c r="J724" s="43"/>
      <c r="K724" s="43"/>
      <c r="L724" s="43"/>
      <c r="M724" s="43"/>
      <c r="N724" s="43"/>
      <c r="O724" s="43"/>
      <c r="P724" s="43"/>
      <c r="Q724" s="43"/>
      <c r="R724" s="43"/>
      <c r="S724" s="43"/>
      <c r="T724" s="43"/>
      <c r="U724" s="43"/>
    </row>
    <row r="725" spans="1:21" s="17" customFormat="1" ht="20.100000000000001" customHeight="1" x14ac:dyDescent="0.25">
      <c r="A725" s="38"/>
      <c r="B725" s="37"/>
      <c r="C725" s="41"/>
      <c r="G725" s="43"/>
      <c r="H725" s="43"/>
      <c r="I725" s="43"/>
      <c r="J725" s="43"/>
      <c r="K725" s="43"/>
      <c r="L725" s="43"/>
      <c r="M725" s="43"/>
      <c r="N725" s="43"/>
      <c r="O725" s="43"/>
      <c r="P725" s="43"/>
      <c r="Q725" s="43"/>
      <c r="R725" s="43"/>
      <c r="S725" s="43"/>
      <c r="T725" s="43"/>
      <c r="U725" s="43"/>
    </row>
    <row r="726" spans="1:21" s="17" customFormat="1" ht="20.100000000000001" customHeight="1" x14ac:dyDescent="0.25">
      <c r="A726" s="38"/>
      <c r="B726" s="37"/>
      <c r="C726" s="41"/>
      <c r="G726" s="43"/>
      <c r="H726" s="43"/>
      <c r="I726" s="43"/>
      <c r="J726" s="43"/>
      <c r="K726" s="43"/>
      <c r="L726" s="43"/>
      <c r="M726" s="43"/>
      <c r="N726" s="43"/>
      <c r="O726" s="43"/>
      <c r="P726" s="43"/>
      <c r="Q726" s="43"/>
      <c r="R726" s="43"/>
      <c r="S726" s="43"/>
      <c r="T726" s="43"/>
      <c r="U726" s="43"/>
    </row>
    <row r="727" spans="1:21" s="17" customFormat="1" ht="20.100000000000001" customHeight="1" x14ac:dyDescent="0.25">
      <c r="A727" s="38"/>
      <c r="B727" s="37"/>
      <c r="C727" s="41"/>
      <c r="G727" s="43"/>
      <c r="H727" s="43"/>
      <c r="I727" s="43"/>
      <c r="J727" s="43"/>
      <c r="K727" s="43"/>
      <c r="L727" s="43"/>
      <c r="M727" s="43"/>
      <c r="N727" s="43"/>
      <c r="O727" s="43"/>
      <c r="P727" s="43"/>
      <c r="Q727" s="43"/>
      <c r="R727" s="43"/>
      <c r="S727" s="43"/>
      <c r="T727" s="43"/>
      <c r="U727" s="43"/>
    </row>
    <row r="728" spans="1:21" s="17" customFormat="1" ht="20.100000000000001" customHeight="1" x14ac:dyDescent="0.25">
      <c r="A728" s="38"/>
      <c r="B728" s="37"/>
      <c r="C728" s="41"/>
      <c r="G728" s="43"/>
      <c r="H728" s="43"/>
      <c r="I728" s="43"/>
      <c r="J728" s="43"/>
      <c r="K728" s="43"/>
      <c r="L728" s="43"/>
      <c r="M728" s="43"/>
      <c r="N728" s="43"/>
      <c r="O728" s="43"/>
      <c r="P728" s="43"/>
      <c r="Q728" s="43"/>
      <c r="R728" s="43"/>
      <c r="S728" s="43"/>
      <c r="T728" s="43"/>
      <c r="U728" s="43"/>
    </row>
    <row r="729" spans="1:21" s="17" customFormat="1" ht="20.100000000000001" customHeight="1" x14ac:dyDescent="0.25">
      <c r="A729" s="38"/>
      <c r="B729" s="37"/>
      <c r="C729" s="41"/>
      <c r="G729" s="43"/>
      <c r="H729" s="43"/>
      <c r="I729" s="43"/>
      <c r="J729" s="43"/>
      <c r="K729" s="43"/>
      <c r="L729" s="43"/>
      <c r="M729" s="43"/>
      <c r="N729" s="43"/>
      <c r="O729" s="43"/>
      <c r="P729" s="43"/>
      <c r="Q729" s="43"/>
      <c r="R729" s="43"/>
      <c r="S729" s="43"/>
      <c r="T729" s="43"/>
      <c r="U729" s="43"/>
    </row>
    <row r="730" spans="1:21" s="17" customFormat="1" ht="20.100000000000001" customHeight="1" x14ac:dyDescent="0.25">
      <c r="A730" s="38"/>
      <c r="B730" s="37"/>
      <c r="C730" s="41"/>
      <c r="G730" s="43"/>
      <c r="H730" s="43"/>
      <c r="I730" s="43"/>
      <c r="J730" s="43"/>
      <c r="K730" s="43"/>
      <c r="L730" s="43"/>
      <c r="M730" s="43"/>
      <c r="N730" s="43"/>
      <c r="O730" s="43"/>
      <c r="P730" s="43"/>
      <c r="Q730" s="43"/>
      <c r="R730" s="43"/>
      <c r="S730" s="43"/>
      <c r="T730" s="43"/>
      <c r="U730" s="43"/>
    </row>
    <row r="731" spans="1:21" s="17" customFormat="1" ht="20.100000000000001" customHeight="1" x14ac:dyDescent="0.25">
      <c r="A731" s="38"/>
      <c r="B731" s="37"/>
      <c r="C731" s="41"/>
      <c r="G731" s="43"/>
      <c r="H731" s="43"/>
      <c r="I731" s="43"/>
      <c r="J731" s="43"/>
      <c r="K731" s="43"/>
      <c r="L731" s="43"/>
      <c r="M731" s="43"/>
      <c r="N731" s="43"/>
      <c r="O731" s="43"/>
      <c r="P731" s="43"/>
      <c r="Q731" s="43"/>
      <c r="R731" s="43"/>
      <c r="S731" s="43"/>
      <c r="T731" s="43"/>
      <c r="U731" s="43"/>
    </row>
    <row r="732" spans="1:21" s="17" customFormat="1" ht="20.100000000000001" customHeight="1" x14ac:dyDescent="0.25">
      <c r="A732" s="38"/>
      <c r="B732" s="37"/>
      <c r="C732" s="41"/>
      <c r="G732" s="43"/>
      <c r="H732" s="43"/>
      <c r="I732" s="43"/>
      <c r="J732" s="43"/>
      <c r="K732" s="43"/>
      <c r="L732" s="43"/>
      <c r="M732" s="43"/>
      <c r="N732" s="43"/>
      <c r="O732" s="43"/>
      <c r="P732" s="43"/>
      <c r="Q732" s="43"/>
      <c r="R732" s="43"/>
      <c r="S732" s="43"/>
      <c r="T732" s="43"/>
      <c r="U732" s="43"/>
    </row>
    <row r="733" spans="1:21" s="17" customFormat="1" ht="20.100000000000001" customHeight="1" x14ac:dyDescent="0.25">
      <c r="A733" s="38"/>
      <c r="B733" s="37"/>
      <c r="C733" s="41"/>
      <c r="G733" s="43"/>
      <c r="H733" s="43"/>
      <c r="I733" s="43"/>
      <c r="J733" s="43"/>
      <c r="K733" s="43"/>
      <c r="L733" s="43"/>
      <c r="M733" s="43"/>
      <c r="N733" s="43"/>
      <c r="O733" s="43"/>
      <c r="P733" s="43"/>
      <c r="Q733" s="43"/>
      <c r="R733" s="43"/>
      <c r="S733" s="43"/>
      <c r="T733" s="43"/>
      <c r="U733" s="43"/>
    </row>
    <row r="734" spans="1:21" s="17" customFormat="1" ht="20.100000000000001" customHeight="1" x14ac:dyDescent="0.25">
      <c r="A734" s="38"/>
      <c r="B734" s="37"/>
      <c r="C734" s="41"/>
      <c r="G734" s="43"/>
      <c r="H734" s="43"/>
      <c r="I734" s="43"/>
      <c r="J734" s="43"/>
      <c r="K734" s="43"/>
      <c r="L734" s="43"/>
      <c r="M734" s="43"/>
      <c r="N734" s="43"/>
      <c r="O734" s="43"/>
      <c r="P734" s="43"/>
      <c r="Q734" s="43"/>
      <c r="R734" s="43"/>
      <c r="S734" s="43"/>
      <c r="T734" s="43"/>
      <c r="U734" s="43"/>
    </row>
    <row r="735" spans="1:21" s="17" customFormat="1" ht="20.100000000000001" customHeight="1" x14ac:dyDescent="0.25">
      <c r="A735" s="38"/>
      <c r="B735" s="37"/>
      <c r="C735" s="41"/>
      <c r="G735" s="43"/>
      <c r="H735" s="43"/>
      <c r="I735" s="43"/>
      <c r="J735" s="43"/>
      <c r="K735" s="43"/>
      <c r="L735" s="43"/>
      <c r="M735" s="43"/>
      <c r="N735" s="43"/>
      <c r="O735" s="43"/>
      <c r="P735" s="43"/>
      <c r="Q735" s="43"/>
      <c r="R735" s="43"/>
      <c r="S735" s="43"/>
      <c r="T735" s="43"/>
      <c r="U735" s="43"/>
    </row>
    <row r="736" spans="1:21" s="17" customFormat="1" ht="20.100000000000001" customHeight="1" x14ac:dyDescent="0.25">
      <c r="A736" s="38"/>
      <c r="B736" s="15"/>
      <c r="C736" s="41"/>
      <c r="G736" s="43"/>
      <c r="H736" s="43"/>
      <c r="I736" s="43"/>
      <c r="J736" s="43"/>
      <c r="K736" s="43"/>
      <c r="L736" s="43"/>
      <c r="M736" s="43"/>
      <c r="N736" s="43"/>
      <c r="O736" s="43"/>
      <c r="P736" s="43"/>
      <c r="Q736" s="43"/>
      <c r="R736" s="43"/>
      <c r="S736" s="43"/>
      <c r="T736" s="43"/>
      <c r="U736" s="43"/>
    </row>
    <row r="737" spans="1:21" s="17" customFormat="1" ht="20.100000000000001" customHeight="1" x14ac:dyDescent="0.25">
      <c r="A737" s="38"/>
      <c r="B737" s="15"/>
      <c r="C737" s="41"/>
      <c r="G737" s="43"/>
      <c r="H737" s="43"/>
      <c r="I737" s="43"/>
      <c r="J737" s="43"/>
      <c r="K737" s="43"/>
      <c r="L737" s="43"/>
      <c r="M737" s="43"/>
      <c r="N737" s="43"/>
      <c r="O737" s="43"/>
      <c r="P737" s="43"/>
      <c r="Q737" s="43"/>
      <c r="R737" s="43"/>
      <c r="S737" s="43"/>
      <c r="T737" s="43"/>
      <c r="U737" s="43"/>
    </row>
    <row r="738" spans="1:21" s="26" customFormat="1" ht="20.100000000000001" customHeight="1" x14ac:dyDescent="0.25">
      <c r="A738" s="38"/>
      <c r="B738" s="15"/>
      <c r="C738" s="48"/>
      <c r="F738" s="17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</row>
    <row r="739" spans="1:21" s="17" customFormat="1" ht="20.100000000000001" customHeight="1" x14ac:dyDescent="0.25">
      <c r="A739" s="38"/>
      <c r="B739" s="15"/>
      <c r="C739" s="41"/>
      <c r="G739" s="43"/>
      <c r="H739" s="43"/>
      <c r="I739" s="43"/>
      <c r="J739" s="43"/>
      <c r="K739" s="43"/>
      <c r="L739" s="43"/>
      <c r="M739" s="43"/>
      <c r="N739" s="43"/>
      <c r="O739" s="43"/>
      <c r="P739" s="43"/>
      <c r="Q739" s="43"/>
      <c r="R739" s="43"/>
      <c r="S739" s="43"/>
      <c r="T739" s="43"/>
      <c r="U739" s="43"/>
    </row>
    <row r="740" spans="1:21" s="26" customFormat="1" ht="20.100000000000001" customHeight="1" x14ac:dyDescent="0.25">
      <c r="A740" s="38"/>
      <c r="B740" s="15"/>
      <c r="C740" s="48"/>
      <c r="F740" s="17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</row>
    <row r="741" spans="1:21" s="17" customFormat="1" ht="20.100000000000001" customHeight="1" x14ac:dyDescent="0.25">
      <c r="A741" s="38"/>
      <c r="B741" s="15"/>
      <c r="C741" s="41"/>
      <c r="G741" s="43"/>
      <c r="H741" s="43"/>
      <c r="I741" s="43"/>
      <c r="J741" s="43"/>
      <c r="K741" s="43"/>
      <c r="L741" s="43"/>
      <c r="M741" s="43"/>
      <c r="N741" s="43"/>
      <c r="O741" s="43"/>
      <c r="P741" s="43"/>
      <c r="Q741" s="43"/>
      <c r="R741" s="43"/>
      <c r="S741" s="43"/>
      <c r="T741" s="43"/>
      <c r="U741" s="43"/>
    </row>
    <row r="742" spans="1:21" s="17" customFormat="1" ht="20.100000000000001" customHeight="1" x14ac:dyDescent="0.25">
      <c r="A742" s="38"/>
      <c r="B742" s="15"/>
      <c r="C742" s="41"/>
      <c r="G742" s="43"/>
      <c r="H742" s="43"/>
      <c r="I742" s="43"/>
      <c r="J742" s="43"/>
      <c r="K742" s="43"/>
      <c r="L742" s="43"/>
      <c r="M742" s="43"/>
      <c r="N742" s="43"/>
      <c r="O742" s="43"/>
      <c r="P742" s="43"/>
      <c r="Q742" s="43"/>
      <c r="R742" s="43"/>
      <c r="S742" s="43"/>
      <c r="T742" s="43"/>
      <c r="U742" s="43"/>
    </row>
    <row r="743" spans="1:21" s="17" customFormat="1" ht="20.100000000000001" customHeight="1" x14ac:dyDescent="0.25">
      <c r="A743" s="38"/>
      <c r="B743" s="15"/>
      <c r="C743" s="41"/>
      <c r="G743" s="43"/>
      <c r="H743" s="43"/>
      <c r="I743" s="43"/>
      <c r="J743" s="43"/>
      <c r="K743" s="43"/>
      <c r="L743" s="43"/>
      <c r="M743" s="43"/>
      <c r="N743" s="43"/>
      <c r="O743" s="43"/>
      <c r="P743" s="43"/>
      <c r="Q743" s="43"/>
      <c r="R743" s="43"/>
      <c r="S743" s="43"/>
      <c r="T743" s="43"/>
      <c r="U743" s="43"/>
    </row>
    <row r="744" spans="1:21" s="17" customFormat="1" ht="20.100000000000001" customHeight="1" x14ac:dyDescent="0.25">
      <c r="A744" s="38"/>
      <c r="B744" s="15"/>
      <c r="C744" s="41"/>
      <c r="G744" s="43"/>
      <c r="H744" s="43"/>
      <c r="I744" s="43"/>
      <c r="J744" s="43"/>
      <c r="K744" s="43"/>
      <c r="L744" s="43"/>
      <c r="M744" s="43"/>
      <c r="N744" s="43"/>
      <c r="O744" s="43"/>
      <c r="P744" s="43"/>
      <c r="Q744" s="43"/>
      <c r="R744" s="43"/>
      <c r="S744" s="43"/>
      <c r="T744" s="43"/>
      <c r="U744" s="43"/>
    </row>
    <row r="745" spans="1:21" s="17" customFormat="1" x14ac:dyDescent="0.25">
      <c r="A745" s="38"/>
      <c r="B745" s="15"/>
      <c r="C745" s="41"/>
      <c r="G745" s="43"/>
      <c r="H745" s="43"/>
      <c r="I745" s="43"/>
      <c r="J745" s="43"/>
      <c r="K745" s="43"/>
      <c r="L745" s="43"/>
      <c r="M745" s="43"/>
      <c r="N745" s="43"/>
      <c r="O745" s="43"/>
      <c r="P745" s="43"/>
      <c r="Q745" s="43"/>
      <c r="R745" s="43"/>
      <c r="S745" s="43"/>
      <c r="T745" s="43"/>
      <c r="U745" s="43"/>
    </row>
    <row r="746" spans="1:21" s="17" customFormat="1" x14ac:dyDescent="0.25">
      <c r="A746" s="38"/>
      <c r="B746" s="15"/>
      <c r="C746" s="41"/>
      <c r="G746" s="43"/>
      <c r="H746" s="43"/>
      <c r="I746" s="43"/>
      <c r="J746" s="43"/>
      <c r="K746" s="43"/>
      <c r="L746" s="43"/>
      <c r="M746" s="43"/>
      <c r="N746" s="43"/>
      <c r="O746" s="43"/>
      <c r="P746" s="43"/>
      <c r="Q746" s="43"/>
      <c r="R746" s="43"/>
      <c r="S746" s="43"/>
      <c r="T746" s="43"/>
      <c r="U746" s="43"/>
    </row>
    <row r="747" spans="1:21" s="17" customFormat="1" x14ac:dyDescent="0.25">
      <c r="A747" s="38"/>
      <c r="B747" s="15"/>
      <c r="C747" s="41"/>
      <c r="G747" s="43"/>
      <c r="H747" s="43"/>
      <c r="I747" s="43"/>
      <c r="J747" s="43"/>
      <c r="K747" s="43"/>
      <c r="L747" s="43"/>
      <c r="M747" s="43"/>
      <c r="N747" s="43"/>
      <c r="O747" s="43"/>
      <c r="P747" s="43"/>
      <c r="Q747" s="43"/>
      <c r="R747" s="43"/>
      <c r="S747" s="43"/>
      <c r="T747" s="43"/>
      <c r="U747" s="43"/>
    </row>
    <row r="748" spans="1:21" s="17" customFormat="1" x14ac:dyDescent="0.25">
      <c r="A748" s="38"/>
      <c r="B748" s="15"/>
      <c r="C748" s="41"/>
      <c r="G748" s="43"/>
      <c r="H748" s="43"/>
      <c r="I748" s="43"/>
      <c r="J748" s="43"/>
      <c r="K748" s="43"/>
      <c r="L748" s="43"/>
      <c r="M748" s="43"/>
      <c r="N748" s="43"/>
      <c r="O748" s="43"/>
      <c r="P748" s="43"/>
      <c r="Q748" s="43"/>
      <c r="R748" s="43"/>
      <c r="S748" s="43"/>
      <c r="T748" s="43"/>
      <c r="U748" s="43"/>
    </row>
    <row r="749" spans="1:21" s="17" customFormat="1" x14ac:dyDescent="0.25">
      <c r="A749" s="38"/>
      <c r="B749" s="15"/>
      <c r="C749" s="41"/>
      <c r="G749" s="43"/>
      <c r="H749" s="43"/>
      <c r="I749" s="43"/>
      <c r="J749" s="43"/>
      <c r="K749" s="43"/>
      <c r="L749" s="43"/>
      <c r="M749" s="43"/>
      <c r="N749" s="43"/>
      <c r="O749" s="43"/>
      <c r="P749" s="43"/>
      <c r="Q749" s="43"/>
      <c r="R749" s="43"/>
      <c r="S749" s="43"/>
      <c r="T749" s="43"/>
      <c r="U749" s="43"/>
    </row>
    <row r="750" spans="1:21" s="17" customFormat="1" x14ac:dyDescent="0.25">
      <c r="A750" s="38"/>
      <c r="B750" s="15"/>
      <c r="C750" s="41"/>
      <c r="G750" s="43"/>
      <c r="H750" s="43"/>
      <c r="I750" s="43"/>
      <c r="J750" s="43"/>
      <c r="K750" s="43"/>
      <c r="L750" s="43"/>
      <c r="M750" s="43"/>
      <c r="N750" s="43"/>
      <c r="O750" s="43"/>
      <c r="P750" s="43"/>
      <c r="Q750" s="43"/>
      <c r="R750" s="43"/>
      <c r="S750" s="43"/>
      <c r="T750" s="43"/>
      <c r="U750" s="43"/>
    </row>
    <row r="751" spans="1:21" s="17" customFormat="1" x14ac:dyDescent="0.25">
      <c r="A751" s="38"/>
      <c r="B751" s="15"/>
      <c r="C751" s="41"/>
      <c r="G751" s="43"/>
      <c r="H751" s="43"/>
      <c r="I751" s="43"/>
      <c r="J751" s="43"/>
      <c r="K751" s="43"/>
      <c r="L751" s="43"/>
      <c r="M751" s="43"/>
      <c r="N751" s="43"/>
      <c r="O751" s="43"/>
      <c r="P751" s="43"/>
      <c r="Q751" s="43"/>
      <c r="R751" s="43"/>
      <c r="S751" s="43"/>
      <c r="T751" s="43"/>
      <c r="U751" s="43"/>
    </row>
    <row r="752" spans="1:21" s="17" customFormat="1" x14ac:dyDescent="0.25">
      <c r="A752" s="38"/>
      <c r="B752" s="15"/>
      <c r="C752" s="41"/>
      <c r="F752" s="19"/>
      <c r="G752" s="43"/>
      <c r="H752" s="43"/>
      <c r="I752" s="43"/>
      <c r="J752" s="43"/>
      <c r="K752" s="43"/>
      <c r="L752" s="43"/>
      <c r="M752" s="43"/>
      <c r="N752" s="43"/>
      <c r="O752" s="43"/>
      <c r="P752" s="43"/>
      <c r="Q752" s="43"/>
      <c r="R752" s="43"/>
      <c r="S752" s="43"/>
      <c r="T752" s="43"/>
      <c r="U752" s="43"/>
    </row>
    <row r="753" spans="1:21" s="17" customFormat="1" x14ac:dyDescent="0.25">
      <c r="A753" s="38"/>
      <c r="B753" s="15"/>
      <c r="C753" s="41"/>
      <c r="F753" s="19"/>
      <c r="G753" s="43"/>
      <c r="H753" s="43"/>
      <c r="I753" s="43"/>
      <c r="J753" s="43"/>
      <c r="K753" s="43"/>
      <c r="L753" s="43"/>
      <c r="M753" s="43"/>
      <c r="N753" s="43"/>
      <c r="O753" s="43"/>
      <c r="P753" s="43"/>
      <c r="Q753" s="43"/>
      <c r="R753" s="43"/>
      <c r="S753" s="43"/>
      <c r="T753" s="43"/>
      <c r="U753" s="43"/>
    </row>
    <row r="754" spans="1:21" s="17" customFormat="1" x14ac:dyDescent="0.25">
      <c r="A754" s="38"/>
      <c r="B754" s="15"/>
      <c r="C754" s="41"/>
      <c r="F754" s="19"/>
      <c r="G754" s="43"/>
      <c r="H754" s="43"/>
      <c r="I754" s="43"/>
      <c r="J754" s="43"/>
      <c r="K754" s="43"/>
      <c r="L754" s="43"/>
      <c r="M754" s="43"/>
      <c r="N754" s="43"/>
      <c r="O754" s="43"/>
      <c r="P754" s="43"/>
      <c r="Q754" s="43"/>
      <c r="R754" s="43"/>
      <c r="S754" s="43"/>
      <c r="T754" s="43"/>
      <c r="U754" s="43"/>
    </row>
    <row r="755" spans="1:21" s="17" customFormat="1" x14ac:dyDescent="0.25">
      <c r="A755" s="38"/>
      <c r="B755" s="15"/>
      <c r="C755" s="41"/>
      <c r="F755" s="19"/>
      <c r="G755" s="43"/>
      <c r="H755" s="43"/>
      <c r="I755" s="43"/>
      <c r="J755" s="43"/>
      <c r="K755" s="43"/>
      <c r="L755" s="43"/>
      <c r="M755" s="43"/>
      <c r="N755" s="43"/>
      <c r="O755" s="43"/>
      <c r="P755" s="43"/>
      <c r="Q755" s="43"/>
      <c r="R755" s="43"/>
      <c r="S755" s="43"/>
      <c r="T755" s="43"/>
      <c r="U755" s="43"/>
    </row>
    <row r="756" spans="1:21" s="26" customFormat="1" x14ac:dyDescent="0.25">
      <c r="A756" s="38"/>
      <c r="B756" s="15"/>
      <c r="C756" s="48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</row>
    <row r="757" spans="1:21" s="26" customFormat="1" x14ac:dyDescent="0.25">
      <c r="A757" s="38"/>
      <c r="B757" s="15"/>
      <c r="C757" s="48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</row>
    <row r="758" spans="1:21" s="17" customFormat="1" x14ac:dyDescent="0.25">
      <c r="A758" s="38"/>
      <c r="B758" s="15"/>
      <c r="C758" s="41"/>
      <c r="G758" s="43"/>
      <c r="H758" s="43"/>
      <c r="I758" s="43"/>
      <c r="J758" s="43"/>
      <c r="K758" s="43"/>
      <c r="L758" s="43"/>
      <c r="M758" s="43"/>
      <c r="N758" s="43"/>
      <c r="O758" s="43"/>
      <c r="P758" s="43"/>
      <c r="Q758" s="43"/>
      <c r="R758" s="43"/>
      <c r="S758" s="43"/>
      <c r="T758" s="43"/>
      <c r="U758" s="43"/>
    </row>
    <row r="759" spans="1:21" s="17" customFormat="1" x14ac:dyDescent="0.25">
      <c r="A759" s="38"/>
      <c r="B759" s="15"/>
      <c r="C759" s="41"/>
      <c r="G759" s="43"/>
      <c r="H759" s="43"/>
      <c r="I759" s="43"/>
      <c r="J759" s="43"/>
      <c r="K759" s="43"/>
      <c r="L759" s="43"/>
      <c r="M759" s="43"/>
      <c r="N759" s="43"/>
      <c r="O759" s="43"/>
      <c r="P759" s="43"/>
      <c r="Q759" s="43"/>
      <c r="R759" s="43"/>
      <c r="S759" s="43"/>
      <c r="T759" s="43"/>
      <c r="U759" s="43"/>
    </row>
    <row r="760" spans="1:21" s="17" customFormat="1" x14ac:dyDescent="0.25">
      <c r="A760" s="38"/>
      <c r="B760" s="15"/>
      <c r="C760" s="41"/>
      <c r="G760" s="43"/>
      <c r="H760" s="43"/>
      <c r="I760" s="43"/>
      <c r="J760" s="43"/>
      <c r="K760" s="43"/>
      <c r="L760" s="43"/>
      <c r="M760" s="43"/>
      <c r="N760" s="43"/>
      <c r="O760" s="43"/>
      <c r="P760" s="43"/>
      <c r="Q760" s="43"/>
      <c r="R760" s="43"/>
      <c r="S760" s="43"/>
      <c r="T760" s="43"/>
      <c r="U760" s="43"/>
    </row>
    <row r="761" spans="1:21" s="17" customFormat="1" x14ac:dyDescent="0.25">
      <c r="A761" s="38"/>
      <c r="B761" s="15"/>
      <c r="C761" s="41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</row>
    <row r="762" spans="1:21" s="17" customFormat="1" x14ac:dyDescent="0.25">
      <c r="A762" s="38"/>
      <c r="B762" s="15"/>
      <c r="C762" s="41"/>
      <c r="G762" s="43"/>
      <c r="H762" s="43"/>
      <c r="I762" s="43"/>
      <c r="J762" s="43"/>
      <c r="K762" s="43"/>
      <c r="L762" s="43"/>
      <c r="M762" s="43"/>
      <c r="N762" s="43"/>
      <c r="O762" s="43"/>
      <c r="P762" s="43"/>
      <c r="Q762" s="43"/>
      <c r="R762" s="43"/>
      <c r="S762" s="43"/>
      <c r="T762" s="43"/>
      <c r="U762" s="43"/>
    </row>
    <row r="763" spans="1:21" s="17" customFormat="1" x14ac:dyDescent="0.25">
      <c r="A763" s="38"/>
      <c r="B763" s="15"/>
      <c r="C763" s="41"/>
      <c r="G763" s="43"/>
      <c r="H763" s="43"/>
      <c r="I763" s="43"/>
      <c r="J763" s="43"/>
      <c r="K763" s="43"/>
      <c r="L763" s="43"/>
      <c r="M763" s="43"/>
      <c r="N763" s="43"/>
      <c r="O763" s="43"/>
      <c r="P763" s="43"/>
      <c r="Q763" s="43"/>
      <c r="R763" s="43"/>
      <c r="S763" s="43"/>
      <c r="T763" s="43"/>
      <c r="U763" s="43"/>
    </row>
    <row r="764" spans="1:21" s="17" customFormat="1" x14ac:dyDescent="0.25">
      <c r="A764" s="38"/>
      <c r="B764" s="15"/>
      <c r="C764" s="41"/>
      <c r="G764" s="43"/>
      <c r="H764" s="43"/>
      <c r="I764" s="43"/>
      <c r="J764" s="43"/>
      <c r="K764" s="43"/>
      <c r="L764" s="43"/>
      <c r="M764" s="43"/>
      <c r="N764" s="43"/>
      <c r="O764" s="43"/>
      <c r="P764" s="43"/>
      <c r="Q764" s="43"/>
      <c r="R764" s="43"/>
      <c r="S764" s="43"/>
      <c r="T764" s="43"/>
      <c r="U764" s="43"/>
    </row>
    <row r="765" spans="1:21" s="17" customFormat="1" x14ac:dyDescent="0.25">
      <c r="A765" s="38"/>
      <c r="B765" s="15"/>
      <c r="C765" s="41"/>
      <c r="G765" s="43"/>
      <c r="H765" s="43"/>
      <c r="I765" s="43"/>
      <c r="J765" s="43"/>
      <c r="K765" s="43"/>
      <c r="L765" s="43"/>
      <c r="M765" s="43"/>
      <c r="N765" s="43"/>
      <c r="O765" s="43"/>
      <c r="P765" s="43"/>
      <c r="Q765" s="43"/>
      <c r="R765" s="43"/>
      <c r="S765" s="43"/>
      <c r="T765" s="43"/>
      <c r="U765" s="43"/>
    </row>
    <row r="766" spans="1:21" s="17" customFormat="1" x14ac:dyDescent="0.25">
      <c r="A766" s="38"/>
      <c r="B766" s="15"/>
      <c r="C766" s="41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</row>
    <row r="767" spans="1:21" s="26" customFormat="1" x14ac:dyDescent="0.25">
      <c r="A767" s="14"/>
      <c r="B767" s="15"/>
      <c r="C767" s="48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</row>
    <row r="768" spans="1:21" s="17" customFormat="1" x14ac:dyDescent="0.25">
      <c r="A768" s="38"/>
      <c r="B768" s="15"/>
      <c r="C768" s="41"/>
      <c r="F768" s="26"/>
      <c r="G768" s="43"/>
      <c r="H768" s="43"/>
      <c r="I768" s="43"/>
      <c r="J768" s="43"/>
      <c r="K768" s="43"/>
      <c r="L768" s="43"/>
      <c r="M768" s="43"/>
      <c r="N768" s="43"/>
      <c r="O768" s="43"/>
      <c r="P768" s="43"/>
      <c r="Q768" s="43"/>
      <c r="R768" s="43"/>
      <c r="S768" s="43"/>
      <c r="T768" s="43"/>
      <c r="U768" s="43"/>
    </row>
    <row r="769" spans="1:21" s="17" customFormat="1" x14ac:dyDescent="0.25">
      <c r="A769" s="14"/>
      <c r="B769" s="15"/>
      <c r="C769" s="41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</row>
    <row r="770" spans="1:21" s="17" customFormat="1" x14ac:dyDescent="0.25">
      <c r="A770" s="38"/>
      <c r="B770" s="15"/>
      <c r="C770" s="41"/>
      <c r="F770" s="26"/>
      <c r="G770" s="43"/>
      <c r="H770" s="43"/>
      <c r="I770" s="43"/>
      <c r="J770" s="43"/>
      <c r="K770" s="43"/>
      <c r="L770" s="43"/>
      <c r="M770" s="43"/>
      <c r="N770" s="43"/>
      <c r="O770" s="43"/>
      <c r="P770" s="43"/>
      <c r="Q770" s="43"/>
      <c r="R770" s="43"/>
      <c r="S770" s="43"/>
      <c r="T770" s="43"/>
      <c r="U770" s="43"/>
    </row>
    <row r="771" spans="1:21" s="17" customFormat="1" x14ac:dyDescent="0.25">
      <c r="A771" s="14"/>
      <c r="B771" s="15"/>
      <c r="C771" s="41"/>
      <c r="F771" s="26"/>
      <c r="G771" s="43"/>
      <c r="H771" s="43"/>
      <c r="I771" s="43"/>
      <c r="J771" s="43"/>
      <c r="K771" s="43"/>
      <c r="L771" s="43"/>
      <c r="M771" s="43"/>
      <c r="N771" s="43"/>
      <c r="O771" s="43"/>
      <c r="P771" s="43"/>
      <c r="Q771" s="43"/>
      <c r="R771" s="43"/>
      <c r="S771" s="43"/>
      <c r="T771" s="43"/>
      <c r="U771" s="43"/>
    </row>
    <row r="772" spans="1:21" s="17" customFormat="1" x14ac:dyDescent="0.25">
      <c r="A772" s="14"/>
      <c r="B772" s="15"/>
      <c r="C772" s="41"/>
      <c r="F772" s="26"/>
      <c r="G772" s="43"/>
      <c r="H772" s="43"/>
      <c r="I772" s="43"/>
      <c r="J772" s="43"/>
      <c r="K772" s="43"/>
      <c r="L772" s="43"/>
      <c r="M772" s="43"/>
      <c r="N772" s="43"/>
      <c r="O772" s="43"/>
      <c r="P772" s="43"/>
      <c r="Q772" s="43"/>
      <c r="R772" s="43"/>
      <c r="S772" s="43"/>
      <c r="T772" s="43"/>
      <c r="U772" s="43"/>
    </row>
    <row r="773" spans="1:21" s="17" customFormat="1" x14ac:dyDescent="0.25">
      <c r="A773" s="14"/>
      <c r="B773" s="15"/>
      <c r="C773" s="41"/>
      <c r="F773" s="26"/>
      <c r="G773" s="43"/>
      <c r="H773" s="43"/>
      <c r="I773" s="43"/>
      <c r="J773" s="43"/>
      <c r="K773" s="43"/>
      <c r="L773" s="43"/>
      <c r="M773" s="43"/>
      <c r="N773" s="43"/>
      <c r="O773" s="43"/>
      <c r="P773" s="43"/>
      <c r="Q773" s="43"/>
      <c r="R773" s="43"/>
      <c r="S773" s="43"/>
      <c r="T773" s="43"/>
      <c r="U773" s="43"/>
    </row>
    <row r="774" spans="1:21" s="17" customFormat="1" x14ac:dyDescent="0.25">
      <c r="A774" s="14"/>
      <c r="B774" s="15"/>
      <c r="C774" s="41"/>
      <c r="F774" s="26"/>
      <c r="G774" s="43"/>
      <c r="H774" s="43"/>
      <c r="I774" s="43"/>
      <c r="J774" s="43"/>
      <c r="K774" s="43"/>
      <c r="L774" s="43"/>
      <c r="M774" s="43"/>
      <c r="N774" s="43"/>
      <c r="O774" s="43"/>
      <c r="P774" s="43"/>
      <c r="Q774" s="43"/>
      <c r="R774" s="43"/>
      <c r="S774" s="43"/>
      <c r="T774" s="43"/>
      <c r="U774" s="43"/>
    </row>
    <row r="775" spans="1:21" s="17" customFormat="1" x14ac:dyDescent="0.25">
      <c r="A775" s="14"/>
      <c r="B775" s="15"/>
      <c r="C775" s="41"/>
      <c r="G775" s="43"/>
      <c r="H775" s="43"/>
      <c r="I775" s="43"/>
      <c r="J775" s="43"/>
      <c r="K775" s="43"/>
      <c r="L775" s="43"/>
      <c r="M775" s="43"/>
      <c r="N775" s="43"/>
      <c r="O775" s="43"/>
      <c r="P775" s="43"/>
      <c r="Q775" s="43"/>
      <c r="R775" s="43"/>
      <c r="S775" s="43"/>
      <c r="T775" s="43"/>
      <c r="U775" s="43"/>
    </row>
    <row r="776" spans="1:21" s="17" customFormat="1" x14ac:dyDescent="0.25">
      <c r="A776" s="14"/>
      <c r="B776" s="15"/>
      <c r="C776" s="41"/>
      <c r="G776" s="43"/>
      <c r="H776" s="43"/>
      <c r="I776" s="43"/>
      <c r="J776" s="43"/>
      <c r="K776" s="43"/>
      <c r="L776" s="43"/>
      <c r="M776" s="43"/>
      <c r="N776" s="43"/>
      <c r="O776" s="43"/>
      <c r="P776" s="43"/>
      <c r="Q776" s="43"/>
      <c r="R776" s="43"/>
      <c r="S776" s="43"/>
      <c r="T776" s="43"/>
      <c r="U776" s="43"/>
    </row>
    <row r="777" spans="1:21" s="17" customFormat="1" x14ac:dyDescent="0.25">
      <c r="A777" s="14"/>
      <c r="B777" s="15"/>
      <c r="C777" s="41"/>
      <c r="G777" s="43"/>
      <c r="H777" s="43"/>
      <c r="I777" s="43"/>
      <c r="J777" s="43"/>
      <c r="K777" s="43"/>
      <c r="L777" s="43"/>
      <c r="M777" s="43"/>
      <c r="N777" s="43"/>
      <c r="O777" s="43"/>
      <c r="P777" s="43"/>
      <c r="Q777" s="43"/>
      <c r="R777" s="43"/>
      <c r="S777" s="43"/>
      <c r="T777" s="43"/>
      <c r="U777" s="43"/>
    </row>
    <row r="778" spans="1:21" s="17" customFormat="1" x14ac:dyDescent="0.25">
      <c r="A778" s="14"/>
      <c r="B778" s="15"/>
      <c r="C778" s="41"/>
      <c r="G778" s="43"/>
      <c r="H778" s="43"/>
      <c r="I778" s="43"/>
      <c r="J778" s="43"/>
      <c r="K778" s="43"/>
      <c r="L778" s="43"/>
      <c r="M778" s="43"/>
      <c r="N778" s="43"/>
      <c r="O778" s="43"/>
      <c r="P778" s="43"/>
      <c r="Q778" s="43"/>
      <c r="R778" s="43"/>
      <c r="S778" s="43"/>
      <c r="T778" s="43"/>
      <c r="U778" s="43"/>
    </row>
    <row r="779" spans="1:21" s="17" customFormat="1" x14ac:dyDescent="0.25">
      <c r="A779" s="14"/>
      <c r="B779" s="15"/>
      <c r="C779" s="41"/>
      <c r="G779" s="43"/>
      <c r="H779" s="43"/>
      <c r="I779" s="43"/>
      <c r="J779" s="43"/>
      <c r="K779" s="43"/>
      <c r="L779" s="43"/>
      <c r="M779" s="43"/>
      <c r="N779" s="43"/>
      <c r="O779" s="43"/>
      <c r="P779" s="43"/>
      <c r="Q779" s="43"/>
      <c r="R779" s="43"/>
      <c r="S779" s="43"/>
      <c r="T779" s="43"/>
      <c r="U779" s="43"/>
    </row>
    <row r="780" spans="1:21" s="17" customFormat="1" x14ac:dyDescent="0.25">
      <c r="A780" s="14"/>
      <c r="B780" s="15"/>
      <c r="C780" s="41"/>
      <c r="G780" s="43"/>
      <c r="H780" s="43"/>
      <c r="I780" s="43"/>
      <c r="J780" s="43"/>
      <c r="K780" s="43"/>
      <c r="L780" s="43"/>
      <c r="M780" s="43"/>
      <c r="N780" s="43"/>
      <c r="O780" s="43"/>
      <c r="P780" s="43"/>
      <c r="Q780" s="43"/>
      <c r="R780" s="43"/>
      <c r="S780" s="43"/>
      <c r="T780" s="43"/>
      <c r="U780" s="43"/>
    </row>
    <row r="781" spans="1:21" s="17" customFormat="1" x14ac:dyDescent="0.25">
      <c r="A781" s="14"/>
      <c r="B781" s="15"/>
      <c r="C781" s="41"/>
      <c r="G781" s="43"/>
      <c r="H781" s="43"/>
      <c r="I781" s="43"/>
      <c r="J781" s="43"/>
      <c r="K781" s="43"/>
      <c r="L781" s="43"/>
      <c r="M781" s="43"/>
      <c r="N781" s="43"/>
      <c r="O781" s="43"/>
      <c r="P781" s="43"/>
      <c r="Q781" s="43"/>
      <c r="R781" s="43"/>
      <c r="S781" s="43"/>
      <c r="T781" s="43"/>
      <c r="U781" s="43"/>
    </row>
    <row r="782" spans="1:21" s="17" customFormat="1" x14ac:dyDescent="0.25">
      <c r="A782" s="14"/>
      <c r="B782" s="15"/>
      <c r="C782" s="41"/>
      <c r="G782" s="43"/>
      <c r="H782" s="43"/>
      <c r="I782" s="43"/>
      <c r="J782" s="43"/>
      <c r="K782" s="43"/>
      <c r="L782" s="43"/>
      <c r="M782" s="43"/>
      <c r="N782" s="43"/>
      <c r="O782" s="43"/>
      <c r="P782" s="43"/>
      <c r="Q782" s="43"/>
      <c r="R782" s="43"/>
      <c r="S782" s="43"/>
      <c r="T782" s="43"/>
      <c r="U782" s="43"/>
    </row>
    <row r="783" spans="1:21" s="26" customFormat="1" x14ac:dyDescent="0.25">
      <c r="A783" s="14"/>
      <c r="B783" s="15"/>
      <c r="C783" s="48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</row>
    <row r="784" spans="1:21" s="17" customFormat="1" x14ac:dyDescent="0.25">
      <c r="A784" s="14"/>
      <c r="B784" s="15"/>
      <c r="C784" s="41"/>
      <c r="G784" s="43"/>
      <c r="H784" s="43"/>
      <c r="I784" s="43"/>
      <c r="J784" s="43"/>
      <c r="K784" s="43"/>
      <c r="L784" s="43"/>
      <c r="M784" s="43"/>
      <c r="N784" s="43"/>
      <c r="O784" s="43"/>
      <c r="P784" s="43"/>
      <c r="Q784" s="43"/>
      <c r="R784" s="43"/>
      <c r="S784" s="43"/>
      <c r="T784" s="43"/>
      <c r="U784" s="43"/>
    </row>
    <row r="785" spans="1:21" s="17" customFormat="1" x14ac:dyDescent="0.25">
      <c r="A785" s="14"/>
      <c r="B785" s="15"/>
      <c r="C785" s="41"/>
      <c r="G785" s="43"/>
      <c r="H785" s="43"/>
      <c r="I785" s="43"/>
      <c r="J785" s="43"/>
      <c r="K785" s="43"/>
      <c r="L785" s="43"/>
      <c r="M785" s="43"/>
      <c r="N785" s="43"/>
      <c r="O785" s="43"/>
      <c r="P785" s="43"/>
      <c r="Q785" s="43"/>
      <c r="R785" s="43"/>
      <c r="S785" s="43"/>
      <c r="T785" s="43"/>
      <c r="U785" s="43"/>
    </row>
    <row r="786" spans="1:21" s="17" customFormat="1" x14ac:dyDescent="0.25">
      <c r="A786" s="14"/>
      <c r="B786" s="15"/>
      <c r="C786" s="41"/>
      <c r="G786" s="43"/>
      <c r="H786" s="43"/>
      <c r="I786" s="43"/>
      <c r="J786" s="43"/>
      <c r="K786" s="43"/>
      <c r="L786" s="43"/>
      <c r="M786" s="43"/>
      <c r="N786" s="43"/>
      <c r="O786" s="43"/>
      <c r="P786" s="43"/>
      <c r="Q786" s="43"/>
      <c r="R786" s="43"/>
      <c r="S786" s="43"/>
      <c r="T786" s="43"/>
      <c r="U786" s="43"/>
    </row>
    <row r="787" spans="1:21" s="17" customFormat="1" x14ac:dyDescent="0.25">
      <c r="A787" s="14"/>
      <c r="B787" s="15"/>
      <c r="C787" s="41"/>
      <c r="G787" s="43"/>
      <c r="H787" s="43"/>
      <c r="I787" s="43"/>
      <c r="J787" s="43"/>
      <c r="K787" s="43"/>
      <c r="L787" s="43"/>
      <c r="M787" s="43"/>
      <c r="N787" s="43"/>
      <c r="O787" s="43"/>
      <c r="P787" s="43"/>
      <c r="Q787" s="43"/>
      <c r="R787" s="43"/>
      <c r="S787" s="43"/>
      <c r="T787" s="43"/>
      <c r="U787" s="43"/>
    </row>
    <row r="788" spans="1:21" s="17" customFormat="1" x14ac:dyDescent="0.25">
      <c r="A788" s="14"/>
      <c r="B788" s="15"/>
      <c r="C788" s="41"/>
      <c r="G788" s="43"/>
      <c r="H788" s="43"/>
      <c r="I788" s="43"/>
      <c r="J788" s="43"/>
      <c r="K788" s="43"/>
      <c r="L788" s="43"/>
      <c r="M788" s="43"/>
      <c r="N788" s="43"/>
      <c r="O788" s="43"/>
      <c r="P788" s="43"/>
      <c r="Q788" s="43"/>
      <c r="R788" s="43"/>
      <c r="S788" s="43"/>
      <c r="T788" s="43"/>
      <c r="U788" s="43"/>
    </row>
    <row r="789" spans="1:21" s="17" customFormat="1" x14ac:dyDescent="0.25">
      <c r="A789" s="14"/>
      <c r="B789" s="15"/>
      <c r="C789" s="41"/>
      <c r="G789" s="43"/>
      <c r="H789" s="43"/>
      <c r="I789" s="43"/>
      <c r="J789" s="43"/>
      <c r="K789" s="43"/>
      <c r="L789" s="43"/>
      <c r="M789" s="43"/>
      <c r="N789" s="43"/>
      <c r="O789" s="43"/>
      <c r="P789" s="43"/>
      <c r="Q789" s="43"/>
      <c r="R789" s="43"/>
      <c r="S789" s="43"/>
      <c r="T789" s="43"/>
      <c r="U789" s="43"/>
    </row>
    <row r="790" spans="1:21" s="17" customFormat="1" x14ac:dyDescent="0.25">
      <c r="A790" s="14"/>
      <c r="B790" s="15"/>
      <c r="C790" s="41"/>
      <c r="G790" s="43"/>
      <c r="H790" s="43"/>
      <c r="I790" s="43"/>
      <c r="J790" s="43"/>
      <c r="K790" s="43"/>
      <c r="L790" s="43"/>
      <c r="M790" s="43"/>
      <c r="N790" s="43"/>
      <c r="O790" s="43"/>
      <c r="P790" s="43"/>
      <c r="Q790" s="43"/>
      <c r="R790" s="43"/>
      <c r="S790" s="43"/>
      <c r="T790" s="43"/>
      <c r="U790" s="43"/>
    </row>
    <row r="791" spans="1:21" s="17" customFormat="1" x14ac:dyDescent="0.25">
      <c r="A791" s="14"/>
      <c r="B791" s="15"/>
      <c r="C791" s="41"/>
      <c r="G791" s="43"/>
      <c r="H791" s="43"/>
      <c r="I791" s="43"/>
      <c r="J791" s="43"/>
      <c r="K791" s="43"/>
      <c r="L791" s="43"/>
      <c r="M791" s="43"/>
      <c r="N791" s="43"/>
      <c r="O791" s="43"/>
      <c r="P791" s="43"/>
      <c r="Q791" s="43"/>
      <c r="R791" s="43"/>
      <c r="S791" s="43"/>
      <c r="T791" s="43"/>
      <c r="U791" s="43"/>
    </row>
    <row r="792" spans="1:21" s="17" customFormat="1" x14ac:dyDescent="0.25">
      <c r="A792" s="14"/>
      <c r="B792" s="15"/>
      <c r="C792" s="50"/>
      <c r="G792" s="43"/>
      <c r="H792" s="43"/>
      <c r="I792" s="43"/>
      <c r="J792" s="43"/>
      <c r="K792" s="43"/>
      <c r="L792" s="43"/>
      <c r="M792" s="43"/>
      <c r="N792" s="43"/>
      <c r="O792" s="43"/>
      <c r="P792" s="43"/>
      <c r="Q792" s="43"/>
      <c r="R792" s="43"/>
      <c r="S792" s="43"/>
      <c r="T792" s="43"/>
      <c r="U792" s="43"/>
    </row>
    <row r="793" spans="1:21" s="17" customFormat="1" x14ac:dyDescent="0.25">
      <c r="A793" s="14"/>
      <c r="B793" s="15"/>
      <c r="C793" s="50"/>
      <c r="G793" s="43"/>
      <c r="H793" s="43"/>
      <c r="I793" s="43"/>
      <c r="J793" s="43"/>
      <c r="K793" s="43"/>
      <c r="L793" s="43"/>
      <c r="M793" s="43"/>
      <c r="N793" s="43"/>
      <c r="O793" s="43"/>
      <c r="P793" s="43"/>
      <c r="Q793" s="43"/>
      <c r="R793" s="43"/>
      <c r="S793" s="43"/>
      <c r="T793" s="43"/>
      <c r="U793" s="43"/>
    </row>
    <row r="794" spans="1:21" s="17" customFormat="1" x14ac:dyDescent="0.25">
      <c r="A794" s="14"/>
      <c r="B794" s="15"/>
      <c r="C794" s="50"/>
      <c r="G794" s="43"/>
      <c r="H794" s="43"/>
      <c r="I794" s="43"/>
      <c r="J794" s="43"/>
      <c r="K794" s="43"/>
      <c r="L794" s="43"/>
      <c r="M794" s="43"/>
      <c r="N794" s="43"/>
      <c r="O794" s="43"/>
      <c r="P794" s="43"/>
      <c r="Q794" s="43"/>
      <c r="R794" s="43"/>
      <c r="S794" s="43"/>
      <c r="T794" s="43"/>
      <c r="U794" s="43"/>
    </row>
    <row r="795" spans="1:21" s="17" customFormat="1" x14ac:dyDescent="0.25">
      <c r="A795" s="14"/>
      <c r="B795" s="15"/>
      <c r="C795" s="50"/>
      <c r="G795" s="43"/>
      <c r="H795" s="43"/>
      <c r="I795" s="43"/>
      <c r="J795" s="43"/>
      <c r="K795" s="43"/>
      <c r="L795" s="43"/>
      <c r="M795" s="43"/>
      <c r="N795" s="43"/>
      <c r="O795" s="43"/>
      <c r="P795" s="43"/>
      <c r="Q795" s="43"/>
      <c r="R795" s="43"/>
      <c r="S795" s="43"/>
      <c r="T795" s="43"/>
      <c r="U795" s="43"/>
    </row>
    <row r="796" spans="1:21" s="17" customFormat="1" x14ac:dyDescent="0.25">
      <c r="A796" s="14"/>
      <c r="B796" s="15"/>
      <c r="C796" s="50"/>
      <c r="G796" s="43"/>
      <c r="H796" s="43"/>
      <c r="I796" s="43"/>
      <c r="J796" s="43"/>
      <c r="K796" s="43"/>
      <c r="L796" s="43"/>
      <c r="M796" s="43"/>
      <c r="N796" s="43"/>
      <c r="O796" s="43"/>
      <c r="P796" s="43"/>
      <c r="Q796" s="43"/>
      <c r="R796" s="43"/>
      <c r="S796" s="43"/>
      <c r="T796" s="43"/>
      <c r="U796" s="43"/>
    </row>
    <row r="797" spans="1:21" s="17" customFormat="1" x14ac:dyDescent="0.25">
      <c r="A797" s="14"/>
      <c r="B797" s="15"/>
      <c r="C797" s="50"/>
      <c r="G797" s="43"/>
      <c r="H797" s="43"/>
      <c r="I797" s="43"/>
      <c r="J797" s="43"/>
      <c r="K797" s="43"/>
      <c r="L797" s="43"/>
      <c r="M797" s="43"/>
      <c r="N797" s="43"/>
      <c r="O797" s="43"/>
      <c r="P797" s="43"/>
      <c r="Q797" s="43"/>
      <c r="R797" s="43"/>
      <c r="S797" s="43"/>
      <c r="T797" s="43"/>
      <c r="U797" s="43"/>
    </row>
    <row r="798" spans="1:21" s="17" customFormat="1" x14ac:dyDescent="0.25">
      <c r="A798" s="14"/>
      <c r="B798" s="15"/>
      <c r="C798" s="50"/>
      <c r="G798" s="43"/>
      <c r="H798" s="43"/>
      <c r="I798" s="43"/>
      <c r="J798" s="43"/>
      <c r="K798" s="43"/>
      <c r="L798" s="43"/>
      <c r="M798" s="43"/>
      <c r="N798" s="43"/>
      <c r="O798" s="43"/>
      <c r="P798" s="43"/>
      <c r="Q798" s="43"/>
      <c r="R798" s="43"/>
      <c r="S798" s="43"/>
      <c r="T798" s="43"/>
      <c r="U798" s="43"/>
    </row>
    <row r="799" spans="1:21" s="17" customFormat="1" x14ac:dyDescent="0.25">
      <c r="A799" s="14"/>
      <c r="B799" s="15"/>
      <c r="C799" s="50"/>
      <c r="G799" s="43"/>
      <c r="H799" s="43"/>
      <c r="I799" s="43"/>
      <c r="J799" s="43"/>
      <c r="K799" s="43"/>
      <c r="L799" s="43"/>
      <c r="M799" s="43"/>
      <c r="N799" s="43"/>
      <c r="O799" s="43"/>
      <c r="P799" s="43"/>
      <c r="Q799" s="43"/>
      <c r="R799" s="43"/>
      <c r="S799" s="43"/>
      <c r="T799" s="43"/>
      <c r="U799" s="43"/>
    </row>
    <row r="800" spans="1:21" s="17" customFormat="1" x14ac:dyDescent="0.25">
      <c r="A800" s="14"/>
      <c r="B800" s="15"/>
      <c r="C800" s="50"/>
      <c r="G800" s="43"/>
      <c r="H800" s="43"/>
      <c r="I800" s="43"/>
      <c r="J800" s="43"/>
      <c r="K800" s="43"/>
      <c r="L800" s="43"/>
      <c r="M800" s="43"/>
      <c r="N800" s="43"/>
      <c r="O800" s="43"/>
      <c r="P800" s="43"/>
      <c r="Q800" s="43"/>
      <c r="R800" s="43"/>
      <c r="S800" s="43"/>
      <c r="T800" s="43"/>
      <c r="U800" s="43"/>
    </row>
    <row r="801" spans="1:21" s="17" customFormat="1" x14ac:dyDescent="0.25">
      <c r="A801" s="14"/>
      <c r="B801" s="15"/>
      <c r="C801" s="50"/>
      <c r="G801" s="43"/>
      <c r="H801" s="43"/>
      <c r="I801" s="43"/>
      <c r="J801" s="43"/>
      <c r="K801" s="43"/>
      <c r="L801" s="43"/>
      <c r="M801" s="43"/>
      <c r="N801" s="43"/>
      <c r="O801" s="43"/>
      <c r="P801" s="43"/>
      <c r="Q801" s="43"/>
      <c r="R801" s="43"/>
      <c r="S801" s="43"/>
      <c r="T801" s="43"/>
      <c r="U801" s="43"/>
    </row>
    <row r="802" spans="1:21" s="17" customFormat="1" x14ac:dyDescent="0.25">
      <c r="A802" s="14"/>
      <c r="B802" s="15"/>
      <c r="C802" s="50"/>
      <c r="G802" s="43"/>
      <c r="H802" s="43"/>
      <c r="I802" s="43"/>
      <c r="J802" s="43"/>
      <c r="K802" s="43"/>
      <c r="L802" s="43"/>
      <c r="M802" s="43"/>
      <c r="N802" s="43"/>
      <c r="O802" s="43"/>
      <c r="P802" s="43"/>
      <c r="Q802" s="43"/>
      <c r="R802" s="43"/>
      <c r="S802" s="43"/>
      <c r="T802" s="43"/>
      <c r="U802" s="43"/>
    </row>
    <row r="803" spans="1:21" s="17" customFormat="1" x14ac:dyDescent="0.25">
      <c r="A803" s="14"/>
      <c r="B803" s="15"/>
      <c r="C803" s="50"/>
      <c r="G803" s="43"/>
      <c r="H803" s="43"/>
      <c r="I803" s="43"/>
      <c r="J803" s="43"/>
      <c r="K803" s="43"/>
      <c r="L803" s="43"/>
      <c r="M803" s="43"/>
      <c r="N803" s="43"/>
      <c r="O803" s="43"/>
      <c r="P803" s="43"/>
      <c r="Q803" s="43"/>
      <c r="R803" s="43"/>
      <c r="S803" s="43"/>
      <c r="T803" s="43"/>
      <c r="U803" s="43"/>
    </row>
    <row r="804" spans="1:21" s="17" customFormat="1" x14ac:dyDescent="0.25">
      <c r="A804" s="14"/>
      <c r="B804" s="15"/>
      <c r="C804" s="50"/>
      <c r="G804" s="43"/>
      <c r="H804" s="43"/>
      <c r="I804" s="43"/>
      <c r="J804" s="43"/>
      <c r="K804" s="43"/>
      <c r="L804" s="43"/>
      <c r="M804" s="43"/>
      <c r="N804" s="43"/>
      <c r="O804" s="43"/>
      <c r="P804" s="43"/>
      <c r="Q804" s="43"/>
      <c r="R804" s="43"/>
      <c r="S804" s="43"/>
      <c r="T804" s="43"/>
      <c r="U804" s="43"/>
    </row>
    <row r="805" spans="1:21" s="17" customFormat="1" x14ac:dyDescent="0.25">
      <c r="A805" s="14"/>
      <c r="B805" s="15"/>
      <c r="C805" s="41"/>
      <c r="G805" s="43"/>
      <c r="H805" s="43"/>
      <c r="I805" s="43"/>
      <c r="J805" s="43"/>
      <c r="K805" s="43"/>
      <c r="L805" s="43"/>
      <c r="M805" s="43"/>
      <c r="N805" s="43"/>
      <c r="O805" s="43"/>
      <c r="P805" s="43"/>
      <c r="Q805" s="43"/>
      <c r="R805" s="43"/>
      <c r="S805" s="43"/>
      <c r="T805" s="43"/>
      <c r="U805" s="43"/>
    </row>
    <row r="806" spans="1:21" s="17" customFormat="1" ht="20.100000000000001" customHeight="1" x14ac:dyDescent="0.25">
      <c r="A806" s="14"/>
      <c r="B806" s="15"/>
      <c r="C806" s="41"/>
      <c r="D806" s="16"/>
      <c r="F806" s="18"/>
      <c r="G806" s="43"/>
      <c r="H806" s="43"/>
      <c r="I806" s="43"/>
      <c r="J806" s="43"/>
      <c r="K806" s="43"/>
      <c r="L806" s="43"/>
      <c r="M806" s="43"/>
      <c r="N806" s="43"/>
      <c r="O806" s="43"/>
      <c r="P806" s="43"/>
      <c r="Q806" s="43"/>
      <c r="R806" s="43"/>
      <c r="S806" s="43"/>
      <c r="T806" s="43"/>
      <c r="U806" s="43"/>
    </row>
    <row r="807" spans="1:21" s="17" customFormat="1" ht="20.100000000000001" customHeight="1" x14ac:dyDescent="0.25">
      <c r="A807" s="14"/>
      <c r="B807" s="15"/>
      <c r="C807" s="41"/>
      <c r="D807" s="16"/>
      <c r="F807" s="18"/>
      <c r="G807" s="43"/>
      <c r="H807" s="43"/>
      <c r="I807" s="43"/>
      <c r="J807" s="43"/>
      <c r="K807" s="43"/>
      <c r="L807" s="43"/>
      <c r="M807" s="43"/>
      <c r="N807" s="43"/>
      <c r="O807" s="43"/>
      <c r="P807" s="43"/>
      <c r="Q807" s="43"/>
      <c r="R807" s="43"/>
      <c r="S807" s="43"/>
      <c r="T807" s="43"/>
      <c r="U807" s="43"/>
    </row>
    <row r="808" spans="1:21" s="17" customFormat="1" ht="20.100000000000001" customHeight="1" x14ac:dyDescent="0.25">
      <c r="A808" s="14"/>
      <c r="B808" s="15"/>
      <c r="C808" s="41"/>
      <c r="D808" s="16"/>
      <c r="F808" s="18"/>
      <c r="G808" s="43"/>
      <c r="H808" s="43"/>
      <c r="I808" s="43"/>
      <c r="J808" s="43"/>
      <c r="K808" s="43"/>
      <c r="L808" s="43"/>
      <c r="M808" s="43"/>
      <c r="N808" s="43"/>
      <c r="O808" s="43"/>
      <c r="P808" s="43"/>
      <c r="Q808" s="43"/>
      <c r="R808" s="43"/>
      <c r="S808" s="43"/>
      <c r="T808" s="43"/>
      <c r="U808" s="43"/>
    </row>
    <row r="809" spans="1:21" s="17" customFormat="1" x14ac:dyDescent="0.25">
      <c r="A809" s="14"/>
      <c r="B809" s="15"/>
      <c r="C809" s="41"/>
      <c r="D809" s="16"/>
      <c r="G809" s="43"/>
      <c r="H809" s="43"/>
      <c r="I809" s="43"/>
      <c r="J809" s="43"/>
      <c r="K809" s="43"/>
      <c r="L809" s="43"/>
      <c r="M809" s="43"/>
      <c r="N809" s="43"/>
      <c r="O809" s="43"/>
      <c r="P809" s="43"/>
      <c r="Q809" s="43"/>
      <c r="R809" s="43"/>
      <c r="S809" s="43"/>
      <c r="T809" s="43"/>
      <c r="U809" s="43"/>
    </row>
    <row r="810" spans="1:21" s="17" customFormat="1" x14ac:dyDescent="0.25">
      <c r="A810" s="14"/>
      <c r="B810" s="15"/>
      <c r="C810" s="41"/>
      <c r="G810" s="43"/>
      <c r="H810" s="43"/>
      <c r="I810" s="43"/>
      <c r="J810" s="43"/>
      <c r="K810" s="43"/>
      <c r="L810" s="43"/>
      <c r="M810" s="43"/>
      <c r="N810" s="43"/>
      <c r="O810" s="43"/>
      <c r="P810" s="43"/>
      <c r="Q810" s="43"/>
      <c r="R810" s="43"/>
      <c r="S810" s="43"/>
      <c r="T810" s="43"/>
      <c r="U810" s="43"/>
    </row>
    <row r="811" spans="1:21" s="17" customFormat="1" ht="18.75" customHeight="1" x14ac:dyDescent="0.25">
      <c r="A811" s="14"/>
      <c r="B811" s="15"/>
      <c r="C811" s="41"/>
      <c r="G811" s="43"/>
      <c r="H811" s="43"/>
      <c r="I811" s="43"/>
      <c r="J811" s="43"/>
      <c r="K811" s="43"/>
      <c r="L811" s="43"/>
      <c r="M811" s="43"/>
      <c r="N811" s="43"/>
      <c r="O811" s="43"/>
      <c r="P811" s="43"/>
      <c r="Q811" s="43"/>
      <c r="R811" s="43"/>
      <c r="S811" s="43"/>
      <c r="T811" s="43"/>
      <c r="U811" s="43"/>
    </row>
    <row r="812" spans="1:21" s="17" customFormat="1" ht="20.100000000000001" customHeight="1" x14ac:dyDescent="0.25">
      <c r="A812" s="14"/>
      <c r="B812" s="15"/>
      <c r="C812" s="41"/>
      <c r="G812" s="43"/>
      <c r="H812" s="43"/>
      <c r="I812" s="43"/>
      <c r="J812" s="43"/>
      <c r="K812" s="43"/>
      <c r="L812" s="43"/>
      <c r="M812" s="43"/>
      <c r="N812" s="43"/>
      <c r="O812" s="43"/>
      <c r="P812" s="43"/>
      <c r="Q812" s="43"/>
      <c r="R812" s="43"/>
      <c r="S812" s="43"/>
      <c r="T812" s="43"/>
      <c r="U812" s="43"/>
    </row>
    <row r="813" spans="1:21" s="17" customFormat="1" x14ac:dyDescent="0.25">
      <c r="A813" s="14"/>
      <c r="B813" s="15"/>
      <c r="C813" s="41"/>
      <c r="G813" s="43"/>
      <c r="H813" s="43"/>
      <c r="I813" s="43"/>
      <c r="J813" s="43"/>
      <c r="K813" s="43"/>
      <c r="L813" s="43"/>
      <c r="M813" s="43"/>
      <c r="N813" s="43"/>
      <c r="O813" s="43"/>
      <c r="P813" s="43"/>
      <c r="Q813" s="43"/>
      <c r="R813" s="43"/>
      <c r="S813" s="43"/>
      <c r="T813" s="43"/>
      <c r="U813" s="43"/>
    </row>
    <row r="814" spans="1:21" s="17" customFormat="1" ht="20.25" customHeight="1" x14ac:dyDescent="0.25">
      <c r="A814" s="14"/>
      <c r="B814" s="15"/>
      <c r="C814" s="41"/>
      <c r="G814" s="43"/>
      <c r="H814" s="43"/>
      <c r="I814" s="43"/>
      <c r="J814" s="43"/>
      <c r="K814" s="43"/>
      <c r="L814" s="43"/>
      <c r="M814" s="43"/>
      <c r="N814" s="43"/>
      <c r="O814" s="43"/>
      <c r="P814" s="43"/>
      <c r="Q814" s="43"/>
      <c r="R814" s="43"/>
      <c r="S814" s="43"/>
      <c r="T814" s="43"/>
      <c r="U814" s="43"/>
    </row>
    <row r="815" spans="1:21" s="17" customFormat="1" ht="20.25" customHeight="1" x14ac:dyDescent="0.25">
      <c r="A815" s="14"/>
      <c r="B815" s="15"/>
      <c r="C815" s="41"/>
      <c r="G815" s="43"/>
      <c r="H815" s="43"/>
      <c r="I815" s="43"/>
      <c r="J815" s="43"/>
      <c r="K815" s="43"/>
      <c r="L815" s="43"/>
      <c r="M815" s="43"/>
      <c r="N815" s="43"/>
      <c r="O815" s="43"/>
      <c r="P815" s="43"/>
      <c r="Q815" s="43"/>
      <c r="R815" s="43"/>
      <c r="S815" s="43"/>
      <c r="T815" s="43"/>
      <c r="U815" s="43"/>
    </row>
    <row r="816" spans="1:21" s="17" customFormat="1" ht="20.25" customHeight="1" x14ac:dyDescent="0.25">
      <c r="A816" s="14"/>
      <c r="B816" s="15"/>
      <c r="C816" s="41"/>
      <c r="G816" s="43"/>
      <c r="H816" s="43"/>
      <c r="I816" s="43"/>
      <c r="J816" s="43"/>
      <c r="K816" s="43"/>
      <c r="L816" s="43"/>
      <c r="M816" s="43"/>
      <c r="N816" s="43"/>
      <c r="O816" s="43"/>
      <c r="P816" s="43"/>
      <c r="Q816" s="43"/>
      <c r="R816" s="43"/>
      <c r="S816" s="43"/>
      <c r="T816" s="43"/>
      <c r="U816" s="43"/>
    </row>
    <row r="817" spans="1:21" s="17" customFormat="1" ht="20.25" customHeight="1" x14ac:dyDescent="0.25">
      <c r="A817" s="14"/>
      <c r="B817" s="15"/>
      <c r="C817" s="41"/>
      <c r="G817" s="43"/>
      <c r="H817" s="43"/>
      <c r="I817" s="43"/>
      <c r="J817" s="43"/>
      <c r="K817" s="43"/>
      <c r="L817" s="43"/>
      <c r="M817" s="43"/>
      <c r="N817" s="43"/>
      <c r="O817" s="43"/>
      <c r="P817" s="43"/>
      <c r="Q817" s="43"/>
      <c r="R817" s="43"/>
      <c r="S817" s="43"/>
      <c r="T817" s="43"/>
      <c r="U817" s="43"/>
    </row>
    <row r="818" spans="1:21" s="17" customFormat="1" ht="20.25" customHeight="1" x14ac:dyDescent="0.25">
      <c r="A818" s="14"/>
      <c r="B818" s="15"/>
      <c r="C818" s="41"/>
      <c r="G818" s="43"/>
      <c r="H818" s="43"/>
      <c r="I818" s="43"/>
      <c r="J818" s="43"/>
      <c r="K818" s="43"/>
      <c r="L818" s="43"/>
      <c r="M818" s="43"/>
      <c r="N818" s="43"/>
      <c r="O818" s="43"/>
      <c r="P818" s="43"/>
      <c r="Q818" s="43"/>
      <c r="R818" s="43"/>
      <c r="S818" s="43"/>
      <c r="T818" s="43"/>
      <c r="U818" s="43"/>
    </row>
    <row r="819" spans="1:21" s="17" customFormat="1" ht="20.25" customHeight="1" x14ac:dyDescent="0.25">
      <c r="A819" s="14"/>
      <c r="B819" s="15"/>
      <c r="C819" s="41"/>
      <c r="G819" s="43"/>
      <c r="H819" s="43"/>
      <c r="I819" s="43"/>
      <c r="J819" s="43"/>
      <c r="K819" s="43"/>
      <c r="L819" s="43"/>
      <c r="M819" s="43"/>
      <c r="N819" s="43"/>
      <c r="O819" s="43"/>
      <c r="P819" s="43"/>
      <c r="Q819" s="43"/>
      <c r="R819" s="43"/>
      <c r="S819" s="43"/>
      <c r="T819" s="43"/>
      <c r="U819" s="43"/>
    </row>
    <row r="820" spans="1:21" s="17" customFormat="1" ht="20.25" customHeight="1" x14ac:dyDescent="0.25">
      <c r="A820" s="14"/>
      <c r="B820" s="15"/>
      <c r="C820" s="41"/>
      <c r="G820" s="43"/>
      <c r="H820" s="43"/>
      <c r="I820" s="43"/>
      <c r="J820" s="43"/>
      <c r="K820" s="43"/>
      <c r="L820" s="43"/>
      <c r="M820" s="43"/>
      <c r="N820" s="43"/>
      <c r="O820" s="43"/>
      <c r="P820" s="43"/>
      <c r="Q820" s="43"/>
      <c r="R820" s="43"/>
      <c r="S820" s="43"/>
      <c r="T820" s="43"/>
      <c r="U820" s="43"/>
    </row>
    <row r="821" spans="1:21" s="17" customFormat="1" ht="20.25" customHeight="1" x14ac:dyDescent="0.25">
      <c r="A821" s="14"/>
      <c r="B821" s="15"/>
      <c r="C821" s="41"/>
      <c r="G821" s="43"/>
      <c r="H821" s="43"/>
      <c r="I821" s="43"/>
      <c r="J821" s="43"/>
      <c r="K821" s="43"/>
      <c r="L821" s="43"/>
      <c r="M821" s="43"/>
      <c r="N821" s="43"/>
      <c r="O821" s="43"/>
      <c r="P821" s="43"/>
      <c r="Q821" s="43"/>
      <c r="R821" s="43"/>
      <c r="S821" s="43"/>
      <c r="T821" s="43"/>
      <c r="U821" s="43"/>
    </row>
    <row r="822" spans="1:21" s="17" customFormat="1" ht="20.25" customHeight="1" x14ac:dyDescent="0.25">
      <c r="A822" s="14"/>
      <c r="B822" s="15"/>
      <c r="C822" s="41"/>
      <c r="G822" s="43"/>
      <c r="H822" s="43"/>
      <c r="I822" s="43"/>
      <c r="J822" s="43"/>
      <c r="K822" s="43"/>
      <c r="L822" s="43"/>
      <c r="M822" s="43"/>
      <c r="N822" s="43"/>
      <c r="O822" s="43"/>
      <c r="P822" s="43"/>
      <c r="Q822" s="43"/>
      <c r="R822" s="43"/>
      <c r="S822" s="43"/>
      <c r="T822" s="43"/>
      <c r="U822" s="43"/>
    </row>
    <row r="823" spans="1:21" s="17" customFormat="1" ht="20.25" customHeight="1" x14ac:dyDescent="0.25">
      <c r="A823" s="14"/>
      <c r="B823" s="15"/>
      <c r="C823" s="41"/>
      <c r="G823" s="43"/>
      <c r="H823" s="43"/>
      <c r="I823" s="43"/>
      <c r="J823" s="43"/>
      <c r="K823" s="43"/>
      <c r="L823" s="43"/>
      <c r="M823" s="43"/>
      <c r="N823" s="43"/>
      <c r="O823" s="43"/>
      <c r="P823" s="43"/>
      <c r="Q823" s="43"/>
      <c r="R823" s="43"/>
      <c r="S823" s="43"/>
      <c r="T823" s="43"/>
      <c r="U823" s="43"/>
    </row>
    <row r="824" spans="1:21" s="17" customFormat="1" ht="20.25" customHeight="1" x14ac:dyDescent="0.25">
      <c r="A824" s="14"/>
      <c r="B824" s="15"/>
      <c r="C824" s="41"/>
      <c r="G824" s="43"/>
      <c r="H824" s="43"/>
      <c r="I824" s="43"/>
      <c r="J824" s="43"/>
      <c r="K824" s="43"/>
      <c r="L824" s="43"/>
      <c r="M824" s="43"/>
      <c r="N824" s="43"/>
      <c r="O824" s="43"/>
      <c r="P824" s="43"/>
      <c r="Q824" s="43"/>
      <c r="R824" s="43"/>
      <c r="S824" s="43"/>
      <c r="T824" s="43"/>
      <c r="U824" s="43"/>
    </row>
    <row r="825" spans="1:21" s="17" customFormat="1" ht="20.25" customHeight="1" x14ac:dyDescent="0.25">
      <c r="A825" s="14"/>
      <c r="B825" s="15"/>
      <c r="C825" s="41"/>
      <c r="G825" s="43"/>
      <c r="H825" s="43"/>
      <c r="I825" s="43"/>
      <c r="J825" s="43"/>
      <c r="K825" s="43"/>
      <c r="L825" s="43"/>
      <c r="M825" s="43"/>
      <c r="N825" s="43"/>
      <c r="O825" s="43"/>
      <c r="P825" s="43"/>
      <c r="Q825" s="43"/>
      <c r="R825" s="43"/>
      <c r="S825" s="43"/>
      <c r="T825" s="43"/>
      <c r="U825" s="43"/>
    </row>
    <row r="826" spans="1:21" s="17" customFormat="1" ht="20.25" customHeight="1" x14ac:dyDescent="0.25">
      <c r="A826" s="14"/>
      <c r="B826" s="15"/>
      <c r="C826" s="41"/>
      <c r="G826" s="43"/>
      <c r="H826" s="43"/>
      <c r="I826" s="43"/>
      <c r="J826" s="43"/>
      <c r="K826" s="43"/>
      <c r="L826" s="43"/>
      <c r="M826" s="43"/>
      <c r="N826" s="43"/>
      <c r="O826" s="43"/>
      <c r="P826" s="43"/>
      <c r="Q826" s="43"/>
      <c r="R826" s="43"/>
      <c r="S826" s="43"/>
      <c r="T826" s="43"/>
      <c r="U826" s="43"/>
    </row>
    <row r="827" spans="1:21" s="17" customFormat="1" ht="20.25" customHeight="1" x14ac:dyDescent="0.25">
      <c r="A827" s="14"/>
      <c r="B827" s="15"/>
      <c r="C827" s="41"/>
      <c r="G827" s="43"/>
      <c r="H827" s="43"/>
      <c r="I827" s="43"/>
      <c r="J827" s="43"/>
      <c r="K827" s="43"/>
      <c r="L827" s="43"/>
      <c r="M827" s="43"/>
      <c r="N827" s="43"/>
      <c r="O827" s="43"/>
      <c r="P827" s="43"/>
      <c r="Q827" s="43"/>
      <c r="R827" s="43"/>
      <c r="S827" s="43"/>
      <c r="T827" s="43"/>
      <c r="U827" s="43"/>
    </row>
    <row r="828" spans="1:21" s="17" customFormat="1" ht="20.25" customHeight="1" x14ac:dyDescent="0.25">
      <c r="A828" s="14"/>
      <c r="B828" s="15"/>
      <c r="C828" s="41"/>
      <c r="G828" s="43"/>
      <c r="H828" s="43"/>
      <c r="I828" s="43"/>
      <c r="J828" s="43"/>
      <c r="K828" s="43"/>
      <c r="L828" s="43"/>
      <c r="M828" s="43"/>
      <c r="N828" s="43"/>
      <c r="O828" s="43"/>
      <c r="P828" s="43"/>
      <c r="Q828" s="43"/>
      <c r="R828" s="43"/>
      <c r="S828" s="43"/>
      <c r="T828" s="43"/>
      <c r="U828" s="43"/>
    </row>
    <row r="829" spans="1:21" s="17" customFormat="1" ht="20.25" customHeight="1" x14ac:dyDescent="0.25">
      <c r="A829" s="14"/>
      <c r="B829" s="15"/>
      <c r="C829" s="41"/>
      <c r="G829" s="43"/>
      <c r="H829" s="43"/>
      <c r="I829" s="43"/>
      <c r="J829" s="43"/>
      <c r="K829" s="43"/>
      <c r="L829" s="43"/>
      <c r="M829" s="43"/>
      <c r="N829" s="43"/>
      <c r="O829" s="43"/>
      <c r="P829" s="43"/>
      <c r="Q829" s="43"/>
      <c r="R829" s="43"/>
      <c r="S829" s="43"/>
      <c r="T829" s="43"/>
      <c r="U829" s="43"/>
    </row>
    <row r="830" spans="1:21" s="17" customFormat="1" ht="20.25" customHeight="1" x14ac:dyDescent="0.25">
      <c r="A830" s="14"/>
      <c r="B830" s="15"/>
      <c r="C830" s="41"/>
      <c r="G830" s="43"/>
      <c r="H830" s="43"/>
      <c r="I830" s="43"/>
      <c r="J830" s="43"/>
      <c r="K830" s="43"/>
      <c r="L830" s="43"/>
      <c r="M830" s="43"/>
      <c r="N830" s="43"/>
      <c r="O830" s="43"/>
      <c r="P830" s="43"/>
      <c r="Q830" s="43"/>
      <c r="R830" s="43"/>
      <c r="S830" s="43"/>
      <c r="T830" s="43"/>
      <c r="U830" s="43"/>
    </row>
    <row r="831" spans="1:21" s="17" customFormat="1" ht="20.100000000000001" customHeight="1" x14ac:dyDescent="0.25">
      <c r="A831" s="14"/>
      <c r="B831" s="15"/>
      <c r="C831" s="41"/>
      <c r="G831" s="43"/>
      <c r="H831" s="43"/>
      <c r="I831" s="43"/>
      <c r="J831" s="43"/>
      <c r="K831" s="43"/>
      <c r="L831" s="43"/>
      <c r="M831" s="43"/>
      <c r="N831" s="43"/>
      <c r="O831" s="43"/>
      <c r="P831" s="43"/>
      <c r="Q831" s="43"/>
      <c r="R831" s="43"/>
      <c r="S831" s="43"/>
      <c r="T831" s="43"/>
      <c r="U831" s="43"/>
    </row>
    <row r="832" spans="1:21" s="17" customFormat="1" ht="20.100000000000001" customHeight="1" x14ac:dyDescent="0.25">
      <c r="A832" s="14"/>
      <c r="B832" s="15"/>
      <c r="C832" s="41"/>
      <c r="G832" s="43"/>
      <c r="H832" s="43"/>
      <c r="I832" s="43"/>
      <c r="J832" s="43"/>
      <c r="K832" s="43"/>
      <c r="L832" s="43"/>
      <c r="M832" s="43"/>
      <c r="N832" s="43"/>
      <c r="O832" s="43"/>
      <c r="P832" s="43"/>
      <c r="Q832" s="43"/>
      <c r="R832" s="43"/>
      <c r="S832" s="43"/>
      <c r="T832" s="43"/>
      <c r="U832" s="43"/>
    </row>
    <row r="833" spans="1:21" s="17" customFormat="1" ht="20.100000000000001" customHeight="1" x14ac:dyDescent="0.25">
      <c r="A833" s="14"/>
      <c r="B833" s="15"/>
      <c r="C833" s="41"/>
      <c r="G833" s="43"/>
      <c r="H833" s="43"/>
      <c r="I833" s="43"/>
      <c r="J833" s="43"/>
      <c r="K833" s="43"/>
      <c r="L833" s="43"/>
      <c r="M833" s="43"/>
      <c r="N833" s="43"/>
      <c r="O833" s="43"/>
      <c r="P833" s="43"/>
      <c r="Q833" s="43"/>
      <c r="R833" s="43"/>
      <c r="S833" s="43"/>
      <c r="T833" s="43"/>
      <c r="U833" s="43"/>
    </row>
    <row r="834" spans="1:21" s="17" customFormat="1" ht="20.100000000000001" customHeight="1" x14ac:dyDescent="0.25">
      <c r="A834" s="14"/>
      <c r="B834" s="15"/>
      <c r="C834" s="41"/>
      <c r="G834" s="43"/>
      <c r="H834" s="43"/>
      <c r="I834" s="43"/>
      <c r="J834" s="43"/>
      <c r="K834" s="43"/>
      <c r="L834" s="43"/>
      <c r="M834" s="43"/>
      <c r="N834" s="43"/>
      <c r="O834" s="43"/>
      <c r="P834" s="43"/>
      <c r="Q834" s="43"/>
      <c r="R834" s="43"/>
      <c r="S834" s="43"/>
      <c r="T834" s="43"/>
      <c r="U834" s="43"/>
    </row>
    <row r="835" spans="1:21" s="17" customFormat="1" ht="20.100000000000001" customHeight="1" x14ac:dyDescent="0.25">
      <c r="A835" s="14"/>
      <c r="B835" s="15"/>
      <c r="C835" s="41"/>
      <c r="G835" s="43"/>
      <c r="H835" s="43"/>
      <c r="I835" s="43"/>
      <c r="J835" s="43"/>
      <c r="K835" s="43"/>
      <c r="L835" s="43"/>
      <c r="M835" s="43"/>
      <c r="N835" s="43"/>
      <c r="O835" s="43"/>
      <c r="P835" s="43"/>
      <c r="Q835" s="43"/>
      <c r="R835" s="43"/>
      <c r="S835" s="43"/>
      <c r="T835" s="43"/>
      <c r="U835" s="43"/>
    </row>
    <row r="836" spans="1:21" s="17" customFormat="1" ht="20.100000000000001" customHeight="1" x14ac:dyDescent="0.25">
      <c r="A836" s="14"/>
      <c r="B836" s="15"/>
      <c r="C836" s="41"/>
      <c r="G836" s="43"/>
      <c r="H836" s="43"/>
      <c r="I836" s="43"/>
      <c r="J836" s="43"/>
      <c r="K836" s="43"/>
      <c r="L836" s="43"/>
      <c r="M836" s="43"/>
      <c r="N836" s="43"/>
      <c r="O836" s="43"/>
      <c r="P836" s="43"/>
      <c r="Q836" s="43"/>
      <c r="R836" s="43"/>
      <c r="S836" s="43"/>
      <c r="T836" s="43"/>
      <c r="U836" s="43"/>
    </row>
    <row r="837" spans="1:21" s="17" customFormat="1" ht="16.5" customHeight="1" x14ac:dyDescent="0.25">
      <c r="A837" s="14"/>
      <c r="B837" s="15"/>
      <c r="C837" s="41"/>
      <c r="G837" s="43"/>
      <c r="H837" s="43"/>
      <c r="I837" s="43"/>
      <c r="J837" s="43"/>
      <c r="K837" s="43"/>
      <c r="L837" s="43"/>
      <c r="M837" s="43"/>
      <c r="N837" s="43"/>
      <c r="O837" s="43"/>
      <c r="P837" s="43"/>
      <c r="Q837" s="43"/>
      <c r="R837" s="43"/>
      <c r="S837" s="43"/>
      <c r="T837" s="43"/>
      <c r="U837" s="43"/>
    </row>
    <row r="838" spans="1:21" s="26" customFormat="1" ht="20.100000000000001" customHeight="1" x14ac:dyDescent="0.25">
      <c r="A838" s="14"/>
      <c r="B838" s="15"/>
      <c r="C838" s="48"/>
      <c r="D838" s="25"/>
      <c r="F838" s="27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</row>
    <row r="839" spans="1:21" s="26" customFormat="1" ht="20.100000000000001" customHeight="1" x14ac:dyDescent="0.25">
      <c r="A839" s="14"/>
      <c r="B839" s="15"/>
      <c r="C839" s="48"/>
      <c r="D839" s="25"/>
      <c r="F839" s="27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</row>
    <row r="840" spans="1:21" s="26" customFormat="1" ht="20.100000000000001" customHeight="1" x14ac:dyDescent="0.25">
      <c r="A840" s="14"/>
      <c r="B840" s="15"/>
      <c r="C840" s="48"/>
      <c r="D840" s="25"/>
      <c r="F840" s="27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</row>
    <row r="841" spans="1:21" s="17" customFormat="1" ht="20.100000000000001" customHeight="1" x14ac:dyDescent="0.25">
      <c r="A841" s="14"/>
      <c r="B841" s="15"/>
      <c r="C841" s="41"/>
      <c r="D841" s="16"/>
      <c r="F841" s="18"/>
      <c r="G841" s="43"/>
      <c r="H841" s="43"/>
      <c r="I841" s="43"/>
      <c r="J841" s="43"/>
      <c r="K841" s="43"/>
      <c r="L841" s="43"/>
      <c r="M841" s="43"/>
      <c r="N841" s="43"/>
      <c r="O841" s="43"/>
      <c r="P841" s="43"/>
      <c r="Q841" s="43"/>
      <c r="R841" s="43"/>
      <c r="S841" s="43"/>
      <c r="T841" s="43"/>
      <c r="U841" s="43"/>
    </row>
    <row r="842" spans="1:21" s="17" customFormat="1" ht="20.100000000000001" customHeight="1" x14ac:dyDescent="0.25">
      <c r="A842" s="14"/>
      <c r="B842" s="15"/>
      <c r="C842" s="41"/>
      <c r="D842" s="16"/>
      <c r="G842" s="43"/>
      <c r="H842" s="43"/>
      <c r="I842" s="43"/>
      <c r="J842" s="43"/>
      <c r="K842" s="43"/>
      <c r="L842" s="43"/>
      <c r="M842" s="43"/>
      <c r="N842" s="43"/>
      <c r="O842" s="43"/>
      <c r="P842" s="43"/>
      <c r="Q842" s="43"/>
      <c r="R842" s="43"/>
      <c r="S842" s="43"/>
      <c r="T842" s="43"/>
      <c r="U842" s="43"/>
    </row>
    <row r="843" spans="1:21" s="22" customFormat="1" ht="20.100000000000001" customHeight="1" x14ac:dyDescent="0.25">
      <c r="A843" s="14"/>
      <c r="B843" s="15"/>
      <c r="C843" s="41"/>
      <c r="D843" s="17"/>
      <c r="E843" s="17"/>
      <c r="F843" s="17"/>
      <c r="G843" s="43"/>
      <c r="H843" s="43"/>
      <c r="I843" s="43"/>
      <c r="J843" s="43"/>
      <c r="K843" s="43"/>
      <c r="L843" s="43"/>
      <c r="M843" s="43"/>
      <c r="N843" s="43"/>
      <c r="O843" s="43"/>
      <c r="P843" s="43"/>
      <c r="Q843" s="43"/>
      <c r="R843" s="43"/>
      <c r="S843" s="43"/>
      <c r="T843" s="43"/>
      <c r="U843" s="43"/>
    </row>
    <row r="844" spans="1:21" s="22" customFormat="1" ht="20.100000000000001" customHeight="1" x14ac:dyDescent="0.25">
      <c r="A844" s="14"/>
      <c r="B844" s="15"/>
      <c r="C844" s="41"/>
      <c r="D844" s="17"/>
      <c r="E844" s="17"/>
      <c r="F844" s="17"/>
      <c r="G844" s="43"/>
      <c r="H844" s="43"/>
      <c r="I844" s="43"/>
      <c r="J844" s="43"/>
      <c r="K844" s="43"/>
      <c r="L844" s="43"/>
      <c r="M844" s="43"/>
      <c r="N844" s="43"/>
      <c r="O844" s="43"/>
      <c r="P844" s="43"/>
      <c r="Q844" s="43"/>
      <c r="R844" s="43"/>
      <c r="S844" s="43"/>
      <c r="T844" s="43"/>
      <c r="U844" s="43"/>
    </row>
    <row r="845" spans="1:21" s="17" customFormat="1" ht="18" customHeight="1" x14ac:dyDescent="0.25">
      <c r="A845" s="14"/>
      <c r="B845" s="15"/>
      <c r="C845" s="41"/>
      <c r="G845" s="43"/>
      <c r="H845" s="43"/>
      <c r="I845" s="43"/>
      <c r="J845" s="43"/>
      <c r="K845" s="43"/>
      <c r="L845" s="43"/>
      <c r="M845" s="43"/>
      <c r="N845" s="43"/>
      <c r="O845" s="43"/>
      <c r="P845" s="43"/>
      <c r="Q845" s="43"/>
      <c r="R845" s="43"/>
      <c r="S845" s="43"/>
      <c r="T845" s="43"/>
      <c r="U845" s="43"/>
    </row>
    <row r="846" spans="1:21" s="19" customFormat="1" ht="15" customHeight="1" x14ac:dyDescent="0.25">
      <c r="A846" s="14"/>
      <c r="B846" s="15"/>
      <c r="C846" s="51"/>
      <c r="D846" s="17"/>
      <c r="F846" s="17"/>
    </row>
    <row r="847" spans="1:21" s="19" customFormat="1" ht="21.75" customHeight="1" x14ac:dyDescent="0.25">
      <c r="A847" s="14"/>
      <c r="B847" s="15"/>
      <c r="C847" s="51"/>
      <c r="D847" s="17"/>
      <c r="F847" s="17"/>
    </row>
    <row r="848" spans="1:21" s="17" customFormat="1" ht="20.100000000000001" customHeight="1" x14ac:dyDescent="0.25">
      <c r="A848" s="14"/>
      <c r="B848" s="15"/>
      <c r="C848" s="41"/>
      <c r="G848" s="43"/>
      <c r="H848" s="43"/>
      <c r="I848" s="43"/>
      <c r="J848" s="43"/>
      <c r="K848" s="43"/>
      <c r="L848" s="43"/>
      <c r="M848" s="43"/>
      <c r="N848" s="43"/>
      <c r="O848" s="43"/>
      <c r="P848" s="43"/>
      <c r="Q848" s="43"/>
      <c r="R848" s="43"/>
      <c r="S848" s="43"/>
      <c r="T848" s="43"/>
      <c r="U848" s="43"/>
    </row>
    <row r="849" spans="1:34" s="17" customFormat="1" ht="20.100000000000001" customHeight="1" x14ac:dyDescent="0.25">
      <c r="A849" s="14"/>
      <c r="B849" s="15"/>
      <c r="C849" s="41"/>
      <c r="G849" s="43"/>
      <c r="H849" s="43"/>
      <c r="I849" s="43"/>
      <c r="J849" s="43"/>
      <c r="K849" s="43"/>
      <c r="L849" s="43"/>
      <c r="M849" s="43"/>
      <c r="N849" s="43"/>
      <c r="O849" s="43"/>
      <c r="P849" s="43"/>
      <c r="Q849" s="43"/>
      <c r="R849" s="43"/>
      <c r="S849" s="43"/>
      <c r="T849" s="43"/>
      <c r="U849" s="43"/>
    </row>
    <row r="850" spans="1:34" s="17" customFormat="1" ht="15" customHeight="1" x14ac:dyDescent="0.25">
      <c r="A850" s="14"/>
      <c r="B850" s="15"/>
      <c r="C850" s="41"/>
      <c r="F850" s="19"/>
      <c r="G850" s="43"/>
      <c r="H850" s="43"/>
      <c r="I850" s="43"/>
      <c r="J850" s="43"/>
      <c r="K850" s="43"/>
      <c r="L850" s="43"/>
      <c r="M850" s="43"/>
      <c r="N850" s="43"/>
      <c r="O850" s="43"/>
      <c r="P850" s="43"/>
      <c r="Q850" s="43"/>
      <c r="R850" s="43"/>
      <c r="S850" s="43"/>
      <c r="T850" s="43"/>
      <c r="U850" s="43"/>
    </row>
    <row r="851" spans="1:34" s="17" customFormat="1" ht="16.5" customHeight="1" x14ac:dyDescent="0.25">
      <c r="A851" s="14"/>
      <c r="B851" s="15"/>
      <c r="C851" s="41"/>
      <c r="G851" s="43"/>
      <c r="H851" s="43"/>
      <c r="I851" s="43"/>
      <c r="J851" s="43"/>
      <c r="K851" s="43"/>
      <c r="L851" s="43"/>
      <c r="M851" s="43"/>
      <c r="N851" s="43"/>
      <c r="O851" s="43"/>
      <c r="P851" s="43"/>
      <c r="Q851" s="43"/>
      <c r="R851" s="43"/>
      <c r="S851" s="43"/>
      <c r="T851" s="43"/>
      <c r="U851" s="43"/>
    </row>
    <row r="852" spans="1:34" s="17" customFormat="1" x14ac:dyDescent="0.25">
      <c r="A852" s="14"/>
      <c r="B852" s="15"/>
      <c r="C852" s="41"/>
      <c r="G852" s="43"/>
      <c r="H852" s="43"/>
      <c r="I852" s="43"/>
      <c r="J852" s="43"/>
      <c r="K852" s="43"/>
      <c r="L852" s="43"/>
      <c r="M852" s="43"/>
      <c r="N852" s="43"/>
      <c r="O852" s="43"/>
      <c r="P852" s="43"/>
      <c r="Q852" s="43"/>
      <c r="R852" s="43"/>
      <c r="S852" s="43"/>
      <c r="T852" s="43"/>
      <c r="U852" s="43"/>
    </row>
    <row r="853" spans="1:34" s="22" customFormat="1" ht="20.100000000000001" customHeight="1" x14ac:dyDescent="0.25">
      <c r="A853" s="14"/>
      <c r="B853" s="15"/>
      <c r="C853" s="41"/>
      <c r="D853" s="17"/>
      <c r="E853" s="17"/>
      <c r="F853" s="17"/>
      <c r="G853" s="43"/>
      <c r="H853" s="43"/>
      <c r="I853" s="43"/>
      <c r="J853" s="43"/>
      <c r="K853" s="43"/>
      <c r="L853" s="43"/>
      <c r="M853" s="43"/>
      <c r="N853" s="43"/>
      <c r="O853" s="43"/>
      <c r="P853" s="43"/>
      <c r="Q853" s="43"/>
      <c r="R853" s="43"/>
      <c r="S853" s="43"/>
      <c r="T853" s="43"/>
      <c r="U853" s="43"/>
    </row>
    <row r="854" spans="1:34" s="22" customFormat="1" ht="20.100000000000001" customHeight="1" x14ac:dyDescent="0.25">
      <c r="A854" s="14"/>
      <c r="B854" s="15"/>
      <c r="C854" s="41"/>
      <c r="D854" s="17"/>
      <c r="E854" s="17"/>
      <c r="F854" s="17"/>
      <c r="G854" s="43"/>
      <c r="H854" s="43"/>
      <c r="I854" s="43"/>
      <c r="J854" s="43"/>
      <c r="K854" s="43"/>
      <c r="L854" s="43"/>
      <c r="M854" s="43"/>
      <c r="N854" s="43"/>
      <c r="O854" s="43"/>
      <c r="P854" s="43"/>
      <c r="Q854" s="43"/>
      <c r="R854" s="43"/>
      <c r="S854" s="43"/>
      <c r="T854" s="43"/>
      <c r="U854" s="43"/>
    </row>
    <row r="855" spans="1:34" s="22" customFormat="1" ht="20.100000000000001" customHeight="1" x14ac:dyDescent="0.25">
      <c r="A855" s="14"/>
      <c r="B855" s="15"/>
      <c r="C855" s="41"/>
      <c r="D855" s="17"/>
      <c r="E855" s="17"/>
      <c r="F855" s="17"/>
      <c r="G855" s="43"/>
      <c r="H855" s="43"/>
      <c r="I855" s="43"/>
      <c r="J855" s="43"/>
      <c r="K855" s="43"/>
      <c r="L855" s="43"/>
      <c r="M855" s="43"/>
      <c r="N855" s="43"/>
      <c r="O855" s="43"/>
      <c r="P855" s="43"/>
      <c r="Q855" s="43"/>
      <c r="R855" s="43"/>
      <c r="S855" s="43"/>
      <c r="T855" s="43"/>
      <c r="U855" s="43"/>
    </row>
    <row r="856" spans="1:34" s="22" customFormat="1" ht="20.100000000000001" customHeight="1" x14ac:dyDescent="0.25">
      <c r="A856" s="14"/>
      <c r="B856" s="15"/>
      <c r="C856" s="41"/>
      <c r="D856" s="17"/>
      <c r="E856" s="17"/>
      <c r="F856" s="17"/>
      <c r="G856" s="43"/>
      <c r="H856" s="43"/>
      <c r="I856" s="43"/>
      <c r="J856" s="43"/>
      <c r="K856" s="43"/>
      <c r="L856" s="43"/>
      <c r="M856" s="43"/>
      <c r="N856" s="43"/>
      <c r="O856" s="43"/>
      <c r="P856" s="43"/>
      <c r="Q856" s="43"/>
      <c r="R856" s="43"/>
      <c r="S856" s="43"/>
      <c r="T856" s="43"/>
      <c r="U856" s="43"/>
    </row>
    <row r="857" spans="1:34" s="22" customFormat="1" ht="20.100000000000001" customHeight="1" x14ac:dyDescent="0.25">
      <c r="A857" s="14"/>
      <c r="B857" s="15"/>
      <c r="C857" s="41"/>
      <c r="D857" s="17"/>
      <c r="E857" s="17"/>
      <c r="F857" s="17"/>
      <c r="G857" s="43"/>
      <c r="H857" s="43"/>
      <c r="I857" s="43"/>
      <c r="J857" s="43"/>
      <c r="K857" s="43"/>
      <c r="L857" s="43"/>
      <c r="M857" s="43"/>
      <c r="N857" s="43"/>
      <c r="O857" s="43"/>
      <c r="P857" s="43"/>
      <c r="Q857" s="43"/>
      <c r="R857" s="43"/>
      <c r="S857" s="43"/>
      <c r="T857" s="43"/>
      <c r="U857" s="43"/>
    </row>
    <row r="858" spans="1:34" s="22" customFormat="1" ht="20.100000000000001" customHeight="1" x14ac:dyDescent="0.25">
      <c r="A858" s="14"/>
      <c r="B858" s="15"/>
      <c r="C858" s="41"/>
      <c r="D858" s="17"/>
      <c r="E858" s="17"/>
      <c r="F858" s="17"/>
      <c r="G858" s="43"/>
      <c r="H858" s="43"/>
      <c r="I858" s="43"/>
      <c r="J858" s="43"/>
      <c r="K858" s="43"/>
      <c r="L858" s="43"/>
      <c r="M858" s="43"/>
      <c r="N858" s="43"/>
      <c r="O858" s="43"/>
      <c r="P858" s="43"/>
      <c r="Q858" s="43"/>
      <c r="R858" s="43"/>
      <c r="S858" s="43"/>
      <c r="T858" s="43"/>
      <c r="U858" s="43"/>
    </row>
    <row r="859" spans="1:34" s="22" customFormat="1" ht="20.100000000000001" customHeight="1" x14ac:dyDescent="0.25">
      <c r="A859" s="14"/>
      <c r="B859" s="15"/>
      <c r="C859" s="41"/>
      <c r="D859" s="17"/>
      <c r="E859" s="17"/>
      <c r="F859" s="17"/>
      <c r="G859" s="43"/>
      <c r="H859" s="43"/>
      <c r="I859" s="43"/>
      <c r="J859" s="43"/>
      <c r="K859" s="43"/>
      <c r="L859" s="43"/>
      <c r="M859" s="43"/>
      <c r="N859" s="43"/>
      <c r="O859" s="43"/>
      <c r="P859" s="43"/>
      <c r="Q859" s="43"/>
      <c r="R859" s="43"/>
      <c r="S859" s="43"/>
      <c r="T859" s="43"/>
      <c r="U859" s="43"/>
    </row>
    <row r="860" spans="1:34" s="22" customFormat="1" x14ac:dyDescent="0.25">
      <c r="A860" s="14"/>
      <c r="B860" s="15"/>
      <c r="C860" s="41"/>
      <c r="D860" s="17"/>
      <c r="E860" s="17"/>
      <c r="F860" s="17"/>
      <c r="G860" s="43"/>
      <c r="H860" s="43"/>
      <c r="I860" s="43"/>
      <c r="J860" s="43"/>
      <c r="K860" s="43"/>
      <c r="L860" s="43"/>
      <c r="M860" s="43"/>
      <c r="N860" s="43"/>
      <c r="O860" s="43"/>
      <c r="P860" s="43"/>
      <c r="Q860" s="43"/>
      <c r="R860" s="43"/>
      <c r="S860" s="43"/>
      <c r="T860" s="43"/>
      <c r="U860" s="43"/>
    </row>
    <row r="861" spans="1:34" s="22" customFormat="1" ht="20.25" customHeight="1" x14ac:dyDescent="0.25">
      <c r="A861" s="14"/>
      <c r="B861" s="15"/>
      <c r="C861" s="41"/>
      <c r="D861" s="17"/>
      <c r="E861" s="17"/>
      <c r="F861" s="19"/>
      <c r="G861" s="43"/>
      <c r="H861" s="43"/>
      <c r="I861" s="43"/>
      <c r="J861" s="43"/>
      <c r="K861" s="43"/>
      <c r="L861" s="43"/>
      <c r="M861" s="43"/>
      <c r="N861" s="43"/>
      <c r="O861" s="43"/>
      <c r="P861" s="43"/>
      <c r="Q861" s="43"/>
      <c r="R861" s="43"/>
      <c r="S861" s="43"/>
      <c r="T861" s="43"/>
      <c r="U861" s="43"/>
    </row>
    <row r="862" spans="1:34" s="22" customFormat="1" ht="20.25" customHeight="1" x14ac:dyDescent="0.25">
      <c r="A862" s="14"/>
      <c r="B862" s="15"/>
      <c r="C862" s="41"/>
      <c r="D862" s="17"/>
      <c r="E862" s="17"/>
      <c r="F862" s="19"/>
      <c r="G862" s="43"/>
      <c r="H862" s="43"/>
      <c r="I862" s="43"/>
      <c r="J862" s="43"/>
      <c r="K862" s="43"/>
      <c r="L862" s="43"/>
      <c r="M862" s="43"/>
      <c r="N862" s="43"/>
      <c r="O862" s="43"/>
      <c r="P862" s="43"/>
      <c r="Q862" s="43"/>
      <c r="R862" s="43"/>
      <c r="S862" s="43"/>
      <c r="T862" s="43"/>
      <c r="U862" s="43"/>
    </row>
    <row r="863" spans="1:34" s="22" customFormat="1" ht="20.25" customHeight="1" x14ac:dyDescent="0.25">
      <c r="A863" s="14"/>
      <c r="B863" s="15"/>
      <c r="C863" s="41"/>
      <c r="D863" s="17"/>
      <c r="E863" s="17"/>
      <c r="F863" s="19"/>
      <c r="G863" s="43"/>
      <c r="H863" s="43"/>
      <c r="I863" s="43"/>
      <c r="J863" s="43"/>
      <c r="K863" s="43"/>
      <c r="L863" s="43"/>
      <c r="M863" s="43"/>
      <c r="N863" s="43"/>
      <c r="O863" s="43"/>
      <c r="P863" s="43"/>
      <c r="Q863" s="43"/>
      <c r="R863" s="43"/>
      <c r="S863" s="43"/>
      <c r="T863" s="43"/>
      <c r="U863" s="43"/>
    </row>
    <row r="864" spans="1:34" s="22" customFormat="1" ht="20.25" customHeight="1" x14ac:dyDescent="0.25">
      <c r="A864" s="38"/>
      <c r="B864" s="37"/>
      <c r="C864" s="41"/>
      <c r="D864" s="39"/>
      <c r="E864" s="39"/>
      <c r="F864" s="40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42"/>
      <c r="S864" s="42"/>
      <c r="T864" s="42"/>
      <c r="U864" s="37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  <c r="AH864" s="39"/>
    </row>
    <row r="865" spans="1:34" s="17" customFormat="1" ht="15" customHeight="1" x14ac:dyDescent="0.25">
      <c r="A865" s="31"/>
      <c r="B865" s="32"/>
      <c r="C865" s="47"/>
      <c r="D865" s="33"/>
      <c r="E865" s="30"/>
      <c r="F865" s="36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42"/>
      <c r="S865" s="42"/>
      <c r="T865" s="42"/>
      <c r="U865" s="37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33"/>
      <c r="AH865" s="33"/>
    </row>
    <row r="866" spans="1:34" s="17" customFormat="1" ht="15" customHeight="1" x14ac:dyDescent="0.25">
      <c r="A866" s="38"/>
      <c r="B866" s="32"/>
      <c r="C866" s="47"/>
      <c r="D866" s="33"/>
      <c r="E866" s="30"/>
      <c r="F866" s="36"/>
      <c r="G866" s="34"/>
      <c r="H866" s="37"/>
      <c r="I866" s="34"/>
      <c r="J866" s="34"/>
      <c r="K866" s="34"/>
      <c r="L866" s="37"/>
      <c r="M866" s="37"/>
      <c r="N866" s="37"/>
      <c r="O866" s="34"/>
      <c r="P866" s="34"/>
      <c r="Q866" s="34"/>
      <c r="R866" s="35"/>
      <c r="S866" s="35"/>
      <c r="T866" s="35"/>
      <c r="U866" s="34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33"/>
      <c r="AH866" s="33"/>
    </row>
    <row r="867" spans="1:34" s="17" customFormat="1" ht="15" customHeight="1" x14ac:dyDescent="0.25">
      <c r="A867" s="31"/>
      <c r="B867" s="32"/>
      <c r="C867" s="47"/>
      <c r="D867" s="33"/>
      <c r="E867" s="30"/>
      <c r="F867" s="36"/>
      <c r="G867" s="37"/>
      <c r="H867" s="37"/>
      <c r="I867" s="34"/>
      <c r="J867" s="34"/>
      <c r="K867" s="34"/>
      <c r="L867" s="37"/>
      <c r="M867" s="37"/>
      <c r="N867" s="37"/>
      <c r="O867" s="34"/>
      <c r="P867" s="34"/>
      <c r="Q867" s="34"/>
      <c r="R867" s="35"/>
      <c r="S867" s="35"/>
      <c r="T867" s="35"/>
      <c r="U867" s="34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33"/>
      <c r="AH867" s="33"/>
    </row>
    <row r="868" spans="1:34" s="26" customFormat="1" x14ac:dyDescent="0.25">
      <c r="A868" s="38"/>
      <c r="B868" s="32"/>
      <c r="C868" s="47"/>
      <c r="D868" s="33"/>
      <c r="E868" s="30"/>
      <c r="F868" s="36"/>
      <c r="G868" s="34"/>
      <c r="H868" s="37"/>
      <c r="I868" s="34"/>
      <c r="J868" s="34"/>
      <c r="K868" s="34"/>
      <c r="L868" s="37"/>
      <c r="M868" s="37"/>
      <c r="N868" s="37"/>
      <c r="O868" s="34"/>
      <c r="P868" s="34"/>
      <c r="Q868" s="34"/>
      <c r="R868" s="35"/>
      <c r="S868" s="35"/>
      <c r="T868" s="35"/>
      <c r="U868" s="34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33"/>
      <c r="AH868" s="33"/>
    </row>
    <row r="869" spans="1:34" s="17" customFormat="1" x14ac:dyDescent="0.25">
      <c r="A869" s="14"/>
      <c r="B869" s="15"/>
      <c r="C869" s="41"/>
    </row>
    <row r="870" spans="1:34" s="17" customFormat="1" x14ac:dyDescent="0.25">
      <c r="A870" s="14"/>
      <c r="B870" s="15"/>
      <c r="C870" s="41"/>
    </row>
    <row r="871" spans="1:34" s="17" customFormat="1" x14ac:dyDescent="0.25">
      <c r="A871" s="14"/>
      <c r="B871" s="15"/>
      <c r="C871" s="41"/>
    </row>
    <row r="872" spans="1:34" s="17" customFormat="1" x14ac:dyDescent="0.25">
      <c r="A872" s="14"/>
      <c r="B872" s="15"/>
      <c r="C872" s="41"/>
    </row>
    <row r="873" spans="1:34" s="17" customFormat="1" x14ac:dyDescent="0.25">
      <c r="A873" s="14"/>
      <c r="B873" s="15"/>
      <c r="C873" s="41"/>
    </row>
    <row r="874" spans="1:34" s="17" customFormat="1" x14ac:dyDescent="0.25">
      <c r="A874" s="14"/>
      <c r="B874" s="15"/>
      <c r="C874" s="41"/>
    </row>
    <row r="875" spans="1:34" s="17" customFormat="1" x14ac:dyDescent="0.25">
      <c r="A875" s="14"/>
      <c r="B875" s="15"/>
      <c r="C875" s="41"/>
    </row>
    <row r="876" spans="1:34" s="17" customFormat="1" x14ac:dyDescent="0.25">
      <c r="A876" s="14"/>
      <c r="B876" s="15"/>
      <c r="C876" s="41"/>
    </row>
    <row r="877" spans="1:34" s="17" customFormat="1" x14ac:dyDescent="0.25">
      <c r="A877" s="14"/>
      <c r="B877" s="15"/>
      <c r="C877" s="41"/>
    </row>
    <row r="878" spans="1:34" s="17" customFormat="1" x14ac:dyDescent="0.25">
      <c r="A878" s="14"/>
      <c r="B878" s="15"/>
      <c r="C878" s="41"/>
    </row>
    <row r="880" spans="1:34" s="17" customFormat="1" x14ac:dyDescent="0.25">
      <c r="A880" s="20"/>
      <c r="B880" s="21"/>
      <c r="C880" s="41"/>
    </row>
    <row r="881" spans="1:6" s="17" customFormat="1" x14ac:dyDescent="0.25">
      <c r="A881" s="20"/>
      <c r="B881" s="21"/>
      <c r="C881" s="41"/>
    </row>
    <row r="882" spans="1:6" s="17" customFormat="1" x14ac:dyDescent="0.25">
      <c r="A882" s="20"/>
      <c r="B882" s="21"/>
      <c r="C882" s="41"/>
    </row>
    <row r="883" spans="1:6" s="17" customFormat="1" x14ac:dyDescent="0.25">
      <c r="A883" s="20"/>
      <c r="B883" s="21"/>
      <c r="C883" s="41"/>
    </row>
    <row r="884" spans="1:6" s="17" customFormat="1" x14ac:dyDescent="0.25">
      <c r="A884" s="20"/>
      <c r="B884" s="21"/>
      <c r="C884" s="41"/>
    </row>
    <row r="885" spans="1:6" s="17" customFormat="1" x14ac:dyDescent="0.25">
      <c r="A885" s="20"/>
      <c r="B885" s="21"/>
      <c r="C885" s="41"/>
    </row>
    <row r="886" spans="1:6" s="17" customFormat="1" x14ac:dyDescent="0.25">
      <c r="A886" s="20"/>
      <c r="B886" s="21"/>
      <c r="C886" s="41"/>
    </row>
    <row r="887" spans="1:6" s="17" customFormat="1" x14ac:dyDescent="0.25">
      <c r="A887" s="20"/>
      <c r="B887" s="21"/>
      <c r="C887" s="41"/>
    </row>
    <row r="888" spans="1:6" s="17" customFormat="1" x14ac:dyDescent="0.25">
      <c r="A888" s="20"/>
      <c r="B888" s="21"/>
      <c r="C888" s="41"/>
      <c r="F888" s="19"/>
    </row>
    <row r="889" spans="1:6" s="17" customFormat="1" ht="20.100000000000001" customHeight="1" x14ac:dyDescent="0.25">
      <c r="A889" s="20"/>
      <c r="B889" s="21"/>
      <c r="C889" s="41"/>
      <c r="F889" s="19"/>
    </row>
    <row r="890" spans="1:6" s="17" customFormat="1" ht="20.100000000000001" customHeight="1" x14ac:dyDescent="0.25">
      <c r="A890" s="20"/>
      <c r="B890" s="21"/>
      <c r="C890" s="41"/>
    </row>
    <row r="891" spans="1:6" s="17" customFormat="1" ht="20.100000000000001" customHeight="1" x14ac:dyDescent="0.25">
      <c r="A891" s="20"/>
      <c r="B891" s="21"/>
      <c r="C891" s="41"/>
    </row>
    <row r="892" spans="1:6" s="17" customFormat="1" ht="19.5" customHeight="1" x14ac:dyDescent="0.25">
      <c r="A892" s="20"/>
      <c r="B892" s="21"/>
      <c r="C892" s="41"/>
    </row>
    <row r="893" spans="1:6" s="17" customFormat="1" x14ac:dyDescent="0.25">
      <c r="A893" s="20"/>
      <c r="B893" s="21"/>
      <c r="C893" s="41"/>
      <c r="F893" s="19"/>
    </row>
    <row r="894" spans="1:6" s="17" customFormat="1" x14ac:dyDescent="0.25">
      <c r="A894" s="20"/>
      <c r="B894" s="21"/>
      <c r="C894" s="41"/>
      <c r="F894" s="19"/>
    </row>
    <row r="895" spans="1:6" s="17" customFormat="1" x14ac:dyDescent="0.25">
      <c r="A895" s="20"/>
      <c r="B895" s="21"/>
      <c r="C895" s="41"/>
    </row>
    <row r="896" spans="1:6" s="17" customFormat="1" x14ac:dyDescent="0.25">
      <c r="A896" s="20"/>
      <c r="B896" s="21"/>
      <c r="C896" s="41"/>
    </row>
    <row r="897" spans="1:6" s="17" customFormat="1" x14ac:dyDescent="0.25">
      <c r="A897" s="20"/>
      <c r="B897" s="15"/>
      <c r="C897" s="41"/>
    </row>
    <row r="898" spans="1:6" s="17" customFormat="1" x14ac:dyDescent="0.25">
      <c r="A898" s="20"/>
      <c r="B898" s="15"/>
      <c r="C898" s="41"/>
    </row>
    <row r="899" spans="1:6" s="17" customFormat="1" x14ac:dyDescent="0.25">
      <c r="A899" s="20"/>
      <c r="B899" s="15"/>
      <c r="C899" s="41"/>
    </row>
    <row r="900" spans="1:6" s="17" customFormat="1" x14ac:dyDescent="0.25">
      <c r="A900" s="20"/>
      <c r="B900" s="15"/>
      <c r="C900" s="41"/>
    </row>
    <row r="901" spans="1:6" s="17" customFormat="1" x14ac:dyDescent="0.25">
      <c r="A901" s="20"/>
      <c r="B901" s="15"/>
      <c r="C901" s="41"/>
    </row>
    <row r="902" spans="1:6" s="17" customFormat="1" ht="20.100000000000001" customHeight="1" x14ac:dyDescent="0.25">
      <c r="A902" s="20"/>
      <c r="B902" s="15"/>
      <c r="C902" s="41"/>
    </row>
    <row r="903" spans="1:6" s="17" customFormat="1" ht="20.100000000000001" customHeight="1" x14ac:dyDescent="0.25">
      <c r="A903" s="14"/>
      <c r="B903" s="15"/>
      <c r="C903" s="41"/>
    </row>
    <row r="904" spans="1:6" s="17" customFormat="1" ht="20.100000000000001" customHeight="1" x14ac:dyDescent="0.25">
      <c r="A904" s="20"/>
      <c r="B904" s="15"/>
      <c r="C904" s="41"/>
    </row>
    <row r="905" spans="1:6" s="26" customFormat="1" ht="20.100000000000001" customHeight="1" x14ac:dyDescent="0.25">
      <c r="A905" s="23"/>
      <c r="B905" s="24"/>
      <c r="C905" s="48"/>
    </row>
    <row r="906" spans="1:6" s="17" customFormat="1" ht="20.100000000000001" customHeight="1" x14ac:dyDescent="0.25">
      <c r="A906" s="20"/>
      <c r="B906" s="15"/>
      <c r="C906" s="41"/>
    </row>
    <row r="907" spans="1:6" s="17" customFormat="1" ht="20.100000000000001" customHeight="1" x14ac:dyDescent="0.25">
      <c r="A907" s="14"/>
      <c r="B907" s="15"/>
      <c r="C907" s="41"/>
    </row>
    <row r="908" spans="1:6" s="17" customFormat="1" ht="20.100000000000001" customHeight="1" x14ac:dyDescent="0.25">
      <c r="A908" s="20"/>
      <c r="B908" s="15"/>
      <c r="C908" s="41"/>
    </row>
    <row r="909" spans="1:6" s="17" customFormat="1" ht="20.100000000000001" customHeight="1" x14ac:dyDescent="0.25">
      <c r="A909" s="14"/>
      <c r="B909" s="15"/>
      <c r="C909" s="41"/>
    </row>
    <row r="910" spans="1:6" s="17" customFormat="1" ht="20.100000000000001" customHeight="1" x14ac:dyDescent="0.25">
      <c r="A910" s="20"/>
      <c r="B910" s="15"/>
      <c r="C910" s="41"/>
      <c r="D910" s="16"/>
      <c r="F910" s="18"/>
    </row>
    <row r="911" spans="1:6" s="17" customFormat="1" ht="20.100000000000001" customHeight="1" x14ac:dyDescent="0.25">
      <c r="A911" s="14"/>
      <c r="B911" s="15"/>
      <c r="C911" s="41"/>
    </row>
    <row r="912" spans="1:6" s="17" customFormat="1" ht="20.100000000000001" customHeight="1" x14ac:dyDescent="0.25">
      <c r="A912" s="20"/>
      <c r="B912" s="15"/>
      <c r="C912" s="41"/>
      <c r="D912" s="16"/>
      <c r="F912" s="18"/>
    </row>
    <row r="913" spans="1:6" s="17" customFormat="1" ht="20.100000000000001" customHeight="1" x14ac:dyDescent="0.25">
      <c r="A913" s="14"/>
      <c r="B913" s="15"/>
      <c r="C913" s="41"/>
      <c r="D913" s="16"/>
      <c r="F913" s="18"/>
    </row>
    <row r="914" spans="1:6" s="17" customFormat="1" ht="20.100000000000001" customHeight="1" x14ac:dyDescent="0.25">
      <c r="A914" s="20"/>
      <c r="B914" s="15"/>
      <c r="C914" s="41"/>
      <c r="D914" s="16"/>
      <c r="F914" s="18"/>
    </row>
    <row r="915" spans="1:6" s="17" customFormat="1" x14ac:dyDescent="0.25">
      <c r="A915" s="14"/>
      <c r="B915" s="15"/>
      <c r="C915" s="41"/>
      <c r="D915" s="16"/>
      <c r="F915" s="18"/>
    </row>
    <row r="916" spans="1:6" s="17" customFormat="1" x14ac:dyDescent="0.25">
      <c r="A916" s="20"/>
      <c r="B916" s="15"/>
      <c r="C916" s="41"/>
      <c r="F916" s="19"/>
    </row>
    <row r="917" spans="1:6" s="17" customFormat="1" x14ac:dyDescent="0.25">
      <c r="A917" s="14"/>
      <c r="B917" s="15"/>
      <c r="C917" s="41"/>
      <c r="F917" s="19"/>
    </row>
    <row r="918" spans="1:6" s="17" customFormat="1" x14ac:dyDescent="0.25">
      <c r="A918" s="20"/>
      <c r="B918" s="15"/>
      <c r="C918" s="41"/>
      <c r="F918" s="19"/>
    </row>
    <row r="919" spans="1:6" s="17" customFormat="1" x14ac:dyDescent="0.25">
      <c r="A919" s="14"/>
      <c r="B919" s="15"/>
      <c r="C919" s="41"/>
      <c r="F919" s="19"/>
    </row>
    <row r="920" spans="1:6" s="17" customFormat="1" ht="20.100000000000001" customHeight="1" x14ac:dyDescent="0.25">
      <c r="A920" s="20"/>
      <c r="B920" s="15"/>
      <c r="C920" s="41"/>
    </row>
    <row r="921" spans="1:6" s="17" customFormat="1" ht="20.100000000000001" customHeight="1" x14ac:dyDescent="0.25">
      <c r="A921" s="14"/>
      <c r="B921" s="15"/>
      <c r="C921" s="41"/>
    </row>
    <row r="922" spans="1:6" s="17" customFormat="1" ht="20.100000000000001" customHeight="1" x14ac:dyDescent="0.25">
      <c r="A922" s="20"/>
      <c r="B922" s="15"/>
      <c r="C922" s="41"/>
    </row>
    <row r="923" spans="1:6" s="17" customFormat="1" ht="20.100000000000001" customHeight="1" x14ac:dyDescent="0.25">
      <c r="A923" s="14"/>
      <c r="B923" s="15"/>
      <c r="C923" s="41"/>
    </row>
    <row r="924" spans="1:6" s="17" customFormat="1" ht="20.100000000000001" customHeight="1" x14ac:dyDescent="0.25">
      <c r="A924" s="14"/>
      <c r="B924" s="15"/>
      <c r="C924" s="41"/>
    </row>
    <row r="925" spans="1:6" s="17" customFormat="1" ht="20.100000000000001" customHeight="1" x14ac:dyDescent="0.25">
      <c r="A925" s="14"/>
      <c r="B925" s="15"/>
      <c r="C925" s="41"/>
    </row>
    <row r="926" spans="1:6" s="17" customFormat="1" ht="20.100000000000001" customHeight="1" x14ac:dyDescent="0.25">
      <c r="A926" s="14"/>
      <c r="B926" s="15"/>
      <c r="C926" s="41"/>
    </row>
    <row r="927" spans="1:6" s="17" customFormat="1" ht="20.100000000000001" customHeight="1" x14ac:dyDescent="0.25">
      <c r="A927" s="14"/>
      <c r="B927" s="15"/>
      <c r="C927" s="41"/>
    </row>
    <row r="928" spans="1:6" s="17" customFormat="1" ht="20.100000000000001" customHeight="1" x14ac:dyDescent="0.25">
      <c r="A928" s="14"/>
      <c r="B928" s="15"/>
      <c r="C928" s="41"/>
    </row>
    <row r="929" spans="1:6" s="17" customFormat="1" ht="20.100000000000001" customHeight="1" x14ac:dyDescent="0.25">
      <c r="A929" s="14"/>
      <c r="B929" s="15"/>
      <c r="C929" s="41"/>
    </row>
    <row r="930" spans="1:6" s="17" customFormat="1" x14ac:dyDescent="0.25">
      <c r="A930" s="14"/>
      <c r="B930" s="15"/>
      <c r="C930" s="41"/>
    </row>
    <row r="931" spans="1:6" s="17" customFormat="1" ht="20.100000000000001" customHeight="1" x14ac:dyDescent="0.25">
      <c r="A931" s="14"/>
      <c r="B931" s="15"/>
      <c r="C931" s="41"/>
      <c r="F931" s="18"/>
    </row>
    <row r="932" spans="1:6" s="17" customFormat="1" x14ac:dyDescent="0.25">
      <c r="A932" s="14"/>
      <c r="B932" s="15"/>
      <c r="C932" s="41"/>
      <c r="D932" s="16"/>
      <c r="F932" s="18"/>
    </row>
    <row r="933" spans="1:6" s="17" customFormat="1" ht="20.100000000000001" customHeight="1" x14ac:dyDescent="0.25">
      <c r="A933" s="14"/>
      <c r="B933" s="15"/>
      <c r="C933" s="41"/>
      <c r="F933" s="18"/>
    </row>
    <row r="934" spans="1:6" s="17" customFormat="1" x14ac:dyDescent="0.25">
      <c r="A934" s="14"/>
      <c r="B934" s="15"/>
      <c r="C934" s="41"/>
      <c r="D934" s="16"/>
      <c r="F934" s="18"/>
    </row>
    <row r="935" spans="1:6" s="17" customFormat="1" x14ac:dyDescent="0.25">
      <c r="A935" s="14"/>
      <c r="B935" s="15"/>
      <c r="C935" s="41"/>
      <c r="D935" s="16"/>
      <c r="F935" s="18"/>
    </row>
    <row r="936" spans="1:6" s="17" customFormat="1" x14ac:dyDescent="0.25">
      <c r="A936" s="14"/>
      <c r="B936" s="15"/>
      <c r="C936" s="41"/>
      <c r="D936" s="16"/>
      <c r="F936" s="18"/>
    </row>
    <row r="937" spans="1:6" s="17" customFormat="1" x14ac:dyDescent="0.25">
      <c r="A937" s="14"/>
      <c r="B937" s="15"/>
      <c r="C937" s="41"/>
      <c r="D937" s="16"/>
      <c r="F937" s="18"/>
    </row>
    <row r="938" spans="1:6" s="17" customFormat="1" x14ac:dyDescent="0.25">
      <c r="A938" s="14"/>
      <c r="B938" s="15"/>
      <c r="C938" s="41"/>
      <c r="D938" s="16"/>
      <c r="F938" s="18"/>
    </row>
    <row r="939" spans="1:6" s="17" customFormat="1" x14ac:dyDescent="0.25">
      <c r="A939" s="14"/>
      <c r="B939" s="15"/>
      <c r="C939" s="41"/>
      <c r="D939" s="16"/>
      <c r="F939" s="18"/>
    </row>
    <row r="940" spans="1:6" s="17" customFormat="1" x14ac:dyDescent="0.25">
      <c r="A940" s="14"/>
      <c r="B940" s="15"/>
      <c r="C940" s="41"/>
      <c r="D940" s="16"/>
      <c r="F940" s="18"/>
    </row>
    <row r="941" spans="1:6" s="17" customFormat="1" x14ac:dyDescent="0.25">
      <c r="A941" s="14"/>
      <c r="B941" s="15"/>
      <c r="C941" s="41"/>
      <c r="F941" s="18"/>
    </row>
    <row r="942" spans="1:6" s="17" customFormat="1" x14ac:dyDescent="0.25">
      <c r="A942" s="14"/>
      <c r="B942" s="15"/>
      <c r="C942" s="41"/>
      <c r="F942" s="18"/>
    </row>
    <row r="943" spans="1:6" s="17" customFormat="1" ht="20.100000000000001" customHeight="1" x14ac:dyDescent="0.25">
      <c r="A943" s="14"/>
      <c r="B943" s="15"/>
      <c r="C943" s="41"/>
      <c r="D943" s="16"/>
      <c r="F943" s="18"/>
    </row>
    <row r="944" spans="1:6" s="17" customFormat="1" ht="20.100000000000001" customHeight="1" x14ac:dyDescent="0.25">
      <c r="A944" s="14"/>
      <c r="B944" s="15"/>
      <c r="C944" s="41"/>
      <c r="D944" s="16"/>
    </row>
    <row r="945" spans="1:6" s="17" customFormat="1" ht="20.100000000000001" customHeight="1" x14ac:dyDescent="0.25">
      <c r="A945" s="14"/>
      <c r="B945" s="15"/>
      <c r="C945" s="41"/>
      <c r="D945" s="16"/>
      <c r="F945" s="18"/>
    </row>
    <row r="946" spans="1:6" s="17" customFormat="1" ht="20.100000000000001" customHeight="1" x14ac:dyDescent="0.25">
      <c r="A946" s="14"/>
      <c r="B946" s="15"/>
      <c r="C946" s="41"/>
      <c r="D946" s="16"/>
      <c r="F946" s="18"/>
    </row>
    <row r="947" spans="1:6" s="17" customFormat="1" ht="20.100000000000001" customHeight="1" x14ac:dyDescent="0.25">
      <c r="A947" s="14"/>
      <c r="B947" s="15"/>
      <c r="C947" s="41"/>
      <c r="D947" s="16"/>
      <c r="F947" s="18"/>
    </row>
    <row r="948" spans="1:6" s="17" customFormat="1" ht="20.100000000000001" customHeight="1" x14ac:dyDescent="0.25">
      <c r="A948" s="14"/>
      <c r="B948" s="15"/>
      <c r="C948" s="41"/>
      <c r="D948" s="16"/>
      <c r="F948" s="18"/>
    </row>
    <row r="949" spans="1:6" s="17" customFormat="1" ht="20.100000000000001" customHeight="1" x14ac:dyDescent="0.25">
      <c r="A949" s="14"/>
      <c r="B949" s="15"/>
      <c r="C949" s="41"/>
      <c r="D949" s="16"/>
      <c r="F949" s="18"/>
    </row>
    <row r="950" spans="1:6" s="17" customFormat="1" ht="20.100000000000001" customHeight="1" x14ac:dyDescent="0.25">
      <c r="A950" s="14"/>
      <c r="B950" s="15"/>
      <c r="C950" s="41"/>
      <c r="D950" s="16"/>
      <c r="F950" s="18"/>
    </row>
    <row r="951" spans="1:6" s="17" customFormat="1" x14ac:dyDescent="0.25">
      <c r="A951" s="14"/>
      <c r="B951" s="15"/>
      <c r="C951" s="41"/>
      <c r="D951" s="16"/>
      <c r="F951" s="18"/>
    </row>
    <row r="952" spans="1:6" s="17" customFormat="1" ht="20.100000000000001" customHeight="1" x14ac:dyDescent="0.25">
      <c r="A952" s="14"/>
      <c r="B952" s="15"/>
      <c r="C952" s="41"/>
      <c r="D952" s="16"/>
      <c r="F952" s="18"/>
    </row>
    <row r="953" spans="1:6" s="26" customFormat="1" ht="20.100000000000001" customHeight="1" x14ac:dyDescent="0.25">
      <c r="A953" s="14"/>
      <c r="B953" s="15"/>
      <c r="C953" s="48"/>
      <c r="D953" s="25"/>
      <c r="F953" s="27"/>
    </row>
    <row r="954" spans="1:6" s="17" customFormat="1" ht="21.75" customHeight="1" x14ac:dyDescent="0.25">
      <c r="A954" s="14"/>
      <c r="B954" s="15"/>
      <c r="C954" s="41"/>
      <c r="D954" s="16"/>
      <c r="F954" s="19"/>
    </row>
    <row r="955" spans="1:6" s="17" customFormat="1" ht="21.75" customHeight="1" x14ac:dyDescent="0.25">
      <c r="A955" s="14"/>
      <c r="B955" s="15"/>
      <c r="C955" s="41"/>
      <c r="F955" s="19"/>
    </row>
    <row r="956" spans="1:6" s="17" customFormat="1" ht="21.75" customHeight="1" x14ac:dyDescent="0.25">
      <c r="A956" s="14"/>
      <c r="B956" s="15"/>
      <c r="C956" s="41"/>
      <c r="F956" s="19"/>
    </row>
    <row r="957" spans="1:6" s="17" customFormat="1" ht="21.75" customHeight="1" x14ac:dyDescent="0.25">
      <c r="A957" s="14"/>
      <c r="B957" s="15"/>
      <c r="C957" s="41"/>
      <c r="F957" s="19"/>
    </row>
    <row r="958" spans="1:6" s="17" customFormat="1" ht="21.75" customHeight="1" x14ac:dyDescent="0.25">
      <c r="A958" s="14"/>
      <c r="B958" s="15"/>
      <c r="C958" s="41"/>
      <c r="F958" s="19"/>
    </row>
    <row r="959" spans="1:6" s="17" customFormat="1" ht="21.75" customHeight="1" x14ac:dyDescent="0.25">
      <c r="A959" s="14"/>
      <c r="B959" s="15"/>
      <c r="C959" s="41"/>
      <c r="F959" s="19"/>
    </row>
    <row r="960" spans="1:6" s="17" customFormat="1" ht="21.75" customHeight="1" x14ac:dyDescent="0.25">
      <c r="A960" s="14"/>
      <c r="B960" s="15"/>
      <c r="C960" s="41"/>
      <c r="F960" s="19"/>
    </row>
    <row r="961" spans="1:6" s="17" customFormat="1" ht="21.75" customHeight="1" x14ac:dyDescent="0.25">
      <c r="A961" s="14"/>
      <c r="B961" s="15"/>
      <c r="C961" s="41"/>
      <c r="F961" s="19"/>
    </row>
    <row r="962" spans="1:6" s="17" customFormat="1" ht="20.100000000000001" customHeight="1" x14ac:dyDescent="0.25">
      <c r="A962" s="14"/>
      <c r="B962" s="15"/>
      <c r="C962" s="41"/>
      <c r="F962" s="19"/>
    </row>
    <row r="963" spans="1:6" s="17" customFormat="1" ht="20.100000000000001" customHeight="1" x14ac:dyDescent="0.25">
      <c r="A963" s="14"/>
      <c r="B963" s="15"/>
      <c r="C963" s="41"/>
    </row>
    <row r="964" spans="1:6" s="17" customFormat="1" ht="20.100000000000001" customHeight="1" x14ac:dyDescent="0.25">
      <c r="A964" s="14"/>
      <c r="B964" s="15"/>
      <c r="C964" s="41"/>
    </row>
    <row r="965" spans="1:6" s="17" customFormat="1" ht="20.100000000000001" customHeight="1" x14ac:dyDescent="0.25">
      <c r="A965" s="14"/>
      <c r="B965" s="15"/>
      <c r="C965" s="41"/>
    </row>
    <row r="966" spans="1:6" s="17" customFormat="1" ht="20.100000000000001" customHeight="1" x14ac:dyDescent="0.25">
      <c r="A966" s="14"/>
      <c r="B966" s="15"/>
      <c r="C966" s="41"/>
    </row>
    <row r="967" spans="1:6" s="17" customFormat="1" ht="20.100000000000001" customHeight="1" x14ac:dyDescent="0.25">
      <c r="A967" s="14"/>
      <c r="B967" s="15"/>
      <c r="C967" s="41"/>
    </row>
    <row r="968" spans="1:6" s="17" customFormat="1" ht="20.100000000000001" customHeight="1" x14ac:dyDescent="0.25">
      <c r="A968" s="14"/>
      <c r="B968" s="15"/>
      <c r="C968" s="41"/>
    </row>
    <row r="969" spans="1:6" s="17" customFormat="1" ht="20.100000000000001" customHeight="1" x14ac:dyDescent="0.25">
      <c r="A969" s="14"/>
      <c r="B969" s="15"/>
      <c r="C969" s="41"/>
      <c r="F969" s="18"/>
    </row>
    <row r="970" spans="1:6" s="17" customFormat="1" ht="20.100000000000001" customHeight="1" x14ac:dyDescent="0.25">
      <c r="A970" s="14"/>
      <c r="B970" s="15"/>
      <c r="C970" s="41"/>
    </row>
    <row r="971" spans="1:6" s="17" customFormat="1" ht="20.100000000000001" customHeight="1" x14ac:dyDescent="0.25">
      <c r="A971" s="14"/>
      <c r="B971" s="15"/>
      <c r="C971" s="41"/>
    </row>
    <row r="972" spans="1:6" s="17" customFormat="1" ht="20.100000000000001" customHeight="1" x14ac:dyDescent="0.25">
      <c r="A972" s="14"/>
      <c r="B972" s="15"/>
      <c r="C972" s="41"/>
    </row>
    <row r="973" spans="1:6" s="17" customFormat="1" ht="20.100000000000001" customHeight="1" x14ac:dyDescent="0.25">
      <c r="A973" s="14"/>
      <c r="B973" s="15"/>
      <c r="C973" s="41"/>
    </row>
    <row r="974" spans="1:6" s="17" customFormat="1" ht="20.100000000000001" customHeight="1" x14ac:dyDescent="0.25">
      <c r="A974" s="14"/>
      <c r="B974" s="15"/>
      <c r="C974" s="41"/>
    </row>
    <row r="975" spans="1:6" s="17" customFormat="1" ht="20.100000000000001" customHeight="1" x14ac:dyDescent="0.25">
      <c r="A975" s="14"/>
      <c r="B975" s="15"/>
      <c r="C975" s="41"/>
    </row>
    <row r="976" spans="1:6" s="17" customFormat="1" ht="20.100000000000001" customHeight="1" x14ac:dyDescent="0.25">
      <c r="A976" s="14"/>
      <c r="B976" s="15"/>
      <c r="C976" s="41"/>
    </row>
    <row r="977" spans="1:3" s="17" customFormat="1" ht="20.100000000000001" customHeight="1" x14ac:dyDescent="0.25">
      <c r="A977" s="14"/>
      <c r="B977" s="15"/>
      <c r="C977" s="41"/>
    </row>
    <row r="978" spans="1:3" s="17" customFormat="1" ht="20.100000000000001" customHeight="1" x14ac:dyDescent="0.25">
      <c r="A978" s="14"/>
      <c r="B978" s="15"/>
      <c r="C978" s="41"/>
    </row>
    <row r="979" spans="1:3" s="17" customFormat="1" ht="20.100000000000001" customHeight="1" x14ac:dyDescent="0.25">
      <c r="A979" s="14"/>
      <c r="B979" s="15"/>
      <c r="C979" s="41"/>
    </row>
    <row r="980" spans="1:3" s="17" customFormat="1" ht="20.100000000000001" customHeight="1" x14ac:dyDescent="0.25">
      <c r="A980" s="14"/>
      <c r="B980" s="15"/>
      <c r="C980" s="41"/>
    </row>
    <row r="981" spans="1:3" s="17" customFormat="1" ht="20.100000000000001" customHeight="1" x14ac:dyDescent="0.25">
      <c r="A981" s="14"/>
      <c r="B981" s="15"/>
      <c r="C981" s="41"/>
    </row>
    <row r="982" spans="1:3" s="17" customFormat="1" ht="20.100000000000001" customHeight="1" x14ac:dyDescent="0.25">
      <c r="A982" s="14"/>
      <c r="B982" s="15"/>
      <c r="C982" s="41"/>
    </row>
    <row r="983" spans="1:3" s="17" customFormat="1" ht="20.100000000000001" customHeight="1" x14ac:dyDescent="0.25">
      <c r="A983" s="14"/>
      <c r="B983" s="15"/>
      <c r="C983" s="41"/>
    </row>
    <row r="984" spans="1:3" s="17" customFormat="1" ht="20.100000000000001" customHeight="1" x14ac:dyDescent="0.25">
      <c r="A984" s="14"/>
      <c r="B984" s="15"/>
      <c r="C984" s="41"/>
    </row>
    <row r="985" spans="1:3" s="17" customFormat="1" ht="20.100000000000001" customHeight="1" x14ac:dyDescent="0.25">
      <c r="A985" s="14"/>
      <c r="B985" s="15"/>
      <c r="C985" s="41"/>
    </row>
    <row r="986" spans="1:3" s="17" customFormat="1" ht="20.100000000000001" customHeight="1" x14ac:dyDescent="0.25">
      <c r="A986" s="14"/>
      <c r="B986" s="15"/>
      <c r="C986" s="41"/>
    </row>
    <row r="987" spans="1:3" s="17" customFormat="1" ht="20.100000000000001" customHeight="1" x14ac:dyDescent="0.25">
      <c r="A987" s="14"/>
      <c r="B987" s="15"/>
      <c r="C987" s="41"/>
    </row>
    <row r="988" spans="1:3" s="17" customFormat="1" ht="20.100000000000001" customHeight="1" x14ac:dyDescent="0.25">
      <c r="A988" s="14"/>
      <c r="B988" s="15"/>
      <c r="C988" s="41"/>
    </row>
    <row r="989" spans="1:3" s="17" customFormat="1" ht="20.100000000000001" customHeight="1" x14ac:dyDescent="0.25">
      <c r="A989" s="14"/>
      <c r="B989" s="15"/>
      <c r="C989" s="41"/>
    </row>
    <row r="990" spans="1:3" s="17" customFormat="1" ht="20.100000000000001" customHeight="1" x14ac:dyDescent="0.25">
      <c r="A990" s="14"/>
      <c r="B990" s="15"/>
      <c r="C990" s="41"/>
    </row>
    <row r="991" spans="1:3" s="17" customFormat="1" ht="20.100000000000001" customHeight="1" x14ac:dyDescent="0.25">
      <c r="A991" s="14"/>
      <c r="B991" s="15"/>
      <c r="C991" s="41"/>
    </row>
    <row r="992" spans="1:3" s="17" customFormat="1" ht="20.100000000000001" customHeight="1" x14ac:dyDescent="0.25">
      <c r="A992" s="14"/>
      <c r="B992" s="15"/>
      <c r="C992" s="41"/>
    </row>
    <row r="993" spans="1:3" s="17" customFormat="1" ht="20.100000000000001" customHeight="1" x14ac:dyDescent="0.25">
      <c r="A993" s="14"/>
      <c r="B993" s="15"/>
      <c r="C993" s="41"/>
    </row>
    <row r="994" spans="1:3" s="17" customFormat="1" ht="20.100000000000001" customHeight="1" x14ac:dyDescent="0.25">
      <c r="A994" s="14"/>
      <c r="B994" s="15"/>
      <c r="C994" s="41"/>
    </row>
    <row r="995" spans="1:3" s="17" customFormat="1" ht="20.100000000000001" customHeight="1" x14ac:dyDescent="0.25">
      <c r="A995" s="14"/>
      <c r="B995" s="15"/>
      <c r="C995" s="41"/>
    </row>
    <row r="996" spans="1:3" s="17" customFormat="1" ht="20.100000000000001" customHeight="1" x14ac:dyDescent="0.25">
      <c r="A996" s="14"/>
      <c r="B996" s="15"/>
      <c r="C996" s="41"/>
    </row>
    <row r="997" spans="1:3" s="17" customFormat="1" ht="20.100000000000001" customHeight="1" x14ac:dyDescent="0.25">
      <c r="A997" s="14"/>
      <c r="B997" s="15"/>
      <c r="C997" s="41"/>
    </row>
    <row r="998" spans="1:3" s="17" customFormat="1" ht="20.100000000000001" customHeight="1" x14ac:dyDescent="0.25">
      <c r="A998" s="14"/>
      <c r="B998" s="15"/>
      <c r="C998" s="41"/>
    </row>
    <row r="999" spans="1:3" s="17" customFormat="1" ht="20.100000000000001" customHeight="1" x14ac:dyDescent="0.25">
      <c r="A999" s="14"/>
      <c r="B999" s="15"/>
      <c r="C999" s="41"/>
    </row>
    <row r="1000" spans="1:3" s="17" customFormat="1" ht="20.100000000000001" customHeight="1" x14ac:dyDescent="0.25">
      <c r="A1000" s="14"/>
      <c r="B1000" s="15"/>
      <c r="C1000" s="41"/>
    </row>
    <row r="1001" spans="1:3" s="17" customFormat="1" ht="20.100000000000001" customHeight="1" x14ac:dyDescent="0.25">
      <c r="A1001" s="14"/>
      <c r="B1001" s="15"/>
      <c r="C1001" s="41"/>
    </row>
    <row r="1002" spans="1:3" s="17" customFormat="1" ht="20.100000000000001" customHeight="1" x14ac:dyDescent="0.25">
      <c r="A1002" s="14"/>
      <c r="B1002" s="15"/>
      <c r="C1002" s="41"/>
    </row>
    <row r="1003" spans="1:3" s="17" customFormat="1" ht="20.100000000000001" customHeight="1" x14ac:dyDescent="0.25">
      <c r="A1003" s="14"/>
      <c r="B1003" s="15"/>
      <c r="C1003" s="41"/>
    </row>
    <row r="1004" spans="1:3" s="17" customFormat="1" ht="20.100000000000001" customHeight="1" x14ac:dyDescent="0.25">
      <c r="A1004" s="14"/>
      <c r="B1004" s="15"/>
      <c r="C1004" s="41"/>
    </row>
    <row r="1005" spans="1:3" s="17" customFormat="1" ht="20.100000000000001" customHeight="1" x14ac:dyDescent="0.25">
      <c r="A1005" s="14"/>
      <c r="B1005" s="15"/>
      <c r="C1005" s="41"/>
    </row>
    <row r="1006" spans="1:3" s="17" customFormat="1" ht="20.100000000000001" customHeight="1" x14ac:dyDescent="0.25">
      <c r="A1006" s="14"/>
      <c r="B1006" s="15"/>
      <c r="C1006" s="41"/>
    </row>
    <row r="1007" spans="1:3" s="17" customFormat="1" ht="20.100000000000001" customHeight="1" x14ac:dyDescent="0.25">
      <c r="A1007" s="14"/>
      <c r="B1007" s="15"/>
      <c r="C1007" s="41"/>
    </row>
    <row r="1008" spans="1:3" s="17" customFormat="1" ht="20.100000000000001" customHeight="1" x14ac:dyDescent="0.25">
      <c r="A1008" s="14"/>
      <c r="B1008" s="15"/>
      <c r="C1008" s="41"/>
    </row>
    <row r="1009" spans="1:6" s="17" customFormat="1" ht="20.100000000000001" customHeight="1" x14ac:dyDescent="0.25">
      <c r="A1009" s="14"/>
      <c r="B1009" s="15"/>
      <c r="C1009" s="41"/>
    </row>
    <row r="1010" spans="1:6" s="17" customFormat="1" ht="20.100000000000001" customHeight="1" x14ac:dyDescent="0.25">
      <c r="A1010" s="14"/>
      <c r="B1010" s="15"/>
      <c r="C1010" s="41"/>
    </row>
    <row r="1011" spans="1:6" s="17" customFormat="1" ht="20.100000000000001" customHeight="1" x14ac:dyDescent="0.25">
      <c r="A1011" s="14"/>
      <c r="B1011" s="15"/>
      <c r="C1011" s="41"/>
      <c r="D1011" s="16"/>
      <c r="F1011" s="18"/>
    </row>
    <row r="1012" spans="1:6" s="17" customFormat="1" ht="20.100000000000001" customHeight="1" x14ac:dyDescent="0.25">
      <c r="A1012" s="14"/>
      <c r="B1012" s="15"/>
      <c r="C1012" s="41"/>
    </row>
    <row r="1013" spans="1:6" s="17" customFormat="1" ht="20.100000000000001" customHeight="1" x14ac:dyDescent="0.25">
      <c r="A1013" s="14"/>
      <c r="B1013" s="15"/>
      <c r="C1013" s="41"/>
      <c r="D1013" s="16"/>
      <c r="F1013" s="18"/>
    </row>
    <row r="1014" spans="1:6" s="17" customFormat="1" ht="20.100000000000001" customHeight="1" x14ac:dyDescent="0.25">
      <c r="A1014" s="14"/>
      <c r="B1014" s="15"/>
      <c r="C1014" s="41"/>
      <c r="D1014" s="16"/>
      <c r="F1014" s="18"/>
    </row>
    <row r="1015" spans="1:6" s="17" customFormat="1" ht="20.100000000000001" customHeight="1" x14ac:dyDescent="0.25">
      <c r="A1015" s="14"/>
      <c r="B1015" s="15"/>
      <c r="C1015" s="41"/>
    </row>
    <row r="1016" spans="1:6" s="17" customFormat="1" ht="20.100000000000001" customHeight="1" x14ac:dyDescent="0.25">
      <c r="A1016" s="14"/>
      <c r="B1016" s="15"/>
      <c r="C1016" s="41"/>
    </row>
    <row r="1017" spans="1:6" s="17" customFormat="1" ht="20.100000000000001" customHeight="1" x14ac:dyDescent="0.25">
      <c r="A1017" s="14"/>
      <c r="B1017" s="15"/>
      <c r="C1017" s="41"/>
    </row>
    <row r="1018" spans="1:6" s="17" customFormat="1" ht="20.100000000000001" customHeight="1" x14ac:dyDescent="0.25">
      <c r="A1018" s="14"/>
      <c r="B1018" s="15"/>
      <c r="C1018" s="41"/>
    </row>
    <row r="1019" spans="1:6" s="17" customFormat="1" ht="20.100000000000001" customHeight="1" x14ac:dyDescent="0.25">
      <c r="A1019" s="14"/>
      <c r="B1019" s="15"/>
      <c r="C1019" s="41"/>
    </row>
    <row r="1020" spans="1:6" s="17" customFormat="1" ht="20.100000000000001" customHeight="1" x14ac:dyDescent="0.25">
      <c r="A1020" s="14"/>
      <c r="B1020" s="15"/>
      <c r="C1020" s="41"/>
    </row>
    <row r="1021" spans="1:6" s="17" customFormat="1" ht="20.100000000000001" customHeight="1" x14ac:dyDescent="0.25">
      <c r="A1021" s="14"/>
      <c r="B1021" s="15"/>
      <c r="C1021" s="41"/>
    </row>
    <row r="1022" spans="1:6" s="17" customFormat="1" ht="20.100000000000001" customHeight="1" x14ac:dyDescent="0.25">
      <c r="A1022" s="14"/>
      <c r="B1022" s="15"/>
      <c r="C1022" s="41"/>
      <c r="F1022" s="18"/>
    </row>
    <row r="1023" spans="1:6" s="17" customFormat="1" ht="20.100000000000001" customHeight="1" x14ac:dyDescent="0.25">
      <c r="A1023" s="14"/>
      <c r="B1023" s="15"/>
      <c r="C1023" s="41"/>
      <c r="D1023" s="16"/>
      <c r="F1023" s="18"/>
    </row>
    <row r="1024" spans="1:6" s="17" customFormat="1" ht="20.100000000000001" customHeight="1" x14ac:dyDescent="0.25">
      <c r="A1024" s="14"/>
      <c r="B1024" s="15"/>
      <c r="C1024" s="41"/>
      <c r="D1024" s="16"/>
      <c r="F1024" s="18"/>
    </row>
    <row r="1025" spans="1:6" ht="20.100000000000001" customHeight="1" x14ac:dyDescent="0.25">
      <c r="A1025" s="14"/>
      <c r="B1025" s="15"/>
    </row>
    <row r="1026" spans="1:6" ht="15" customHeight="1" x14ac:dyDescent="0.25">
      <c r="A1026" s="14"/>
      <c r="B1026" s="15"/>
    </row>
    <row r="1027" spans="1:6" ht="15" customHeight="1" x14ac:dyDescent="0.25">
      <c r="A1027" s="14"/>
      <c r="B1027" s="15"/>
    </row>
    <row r="1028" spans="1:6" ht="15" customHeight="1" x14ac:dyDescent="0.25">
      <c r="A1028" s="14"/>
      <c r="F1028" s="1"/>
    </row>
    <row r="1029" spans="1:6" ht="15" customHeight="1" x14ac:dyDescent="0.25">
      <c r="A1029" s="14"/>
      <c r="F1029" s="1"/>
    </row>
    <row r="1030" spans="1:6" ht="15" customHeight="1" x14ac:dyDescent="0.25">
      <c r="A1030" s="14"/>
      <c r="F1030" s="1"/>
    </row>
    <row r="1031" spans="1:6" ht="15" customHeight="1" x14ac:dyDescent="0.25">
      <c r="A1031" s="14"/>
      <c r="F1031" s="1"/>
    </row>
    <row r="1032" spans="1:6" ht="15" customHeight="1" x14ac:dyDescent="0.25">
      <c r="A1032" s="14"/>
      <c r="F1032" s="1"/>
    </row>
    <row r="1033" spans="1:6" ht="15" customHeight="1" x14ac:dyDescent="0.25">
      <c r="A1033" s="14"/>
      <c r="F1033" s="1"/>
    </row>
    <row r="1034" spans="1:6" ht="15" customHeight="1" x14ac:dyDescent="0.25">
      <c r="A1034" s="14"/>
      <c r="F1034" s="1"/>
    </row>
    <row r="1035" spans="1:6" ht="15" customHeight="1" x14ac:dyDescent="0.25">
      <c r="A1035" s="14"/>
      <c r="F1035" s="1"/>
    </row>
    <row r="1036" spans="1:6" ht="15" customHeight="1" x14ac:dyDescent="0.25">
      <c r="A1036" s="14"/>
      <c r="F1036" s="1"/>
    </row>
    <row r="1037" spans="1:6" ht="15" customHeight="1" x14ac:dyDescent="0.25">
      <c r="A1037" s="14"/>
      <c r="F1037" s="1"/>
    </row>
    <row r="1038" spans="1:6" ht="15" customHeight="1" x14ac:dyDescent="0.25">
      <c r="A1038" s="14"/>
      <c r="F1038" s="1"/>
    </row>
    <row r="1039" spans="1:6" x14ac:dyDescent="0.25">
      <c r="A1039" s="14"/>
    </row>
    <row r="1040" spans="1:6" x14ac:dyDescent="0.25">
      <c r="A1040" s="14"/>
    </row>
    <row r="1041" spans="1:1" x14ac:dyDescent="0.25">
      <c r="A1041" s="14"/>
    </row>
    <row r="1042" spans="1:1" x14ac:dyDescent="0.25">
      <c r="A1042" s="14"/>
    </row>
    <row r="1043" spans="1:1" x14ac:dyDescent="0.25">
      <c r="A1043" s="14"/>
    </row>
    <row r="1044" spans="1:1" x14ac:dyDescent="0.25">
      <c r="A1044" s="14"/>
    </row>
    <row r="1045" spans="1:1" x14ac:dyDescent="0.25">
      <c r="A1045" s="14"/>
    </row>
    <row r="1046" spans="1:1" x14ac:dyDescent="0.25">
      <c r="A1046" s="14"/>
    </row>
    <row r="1047" spans="1:1" x14ac:dyDescent="0.25">
      <c r="A1047" s="14"/>
    </row>
    <row r="1048" spans="1:1" x14ac:dyDescent="0.25">
      <c r="A1048" s="14"/>
    </row>
    <row r="1049" spans="1:1" x14ac:dyDescent="0.25">
      <c r="A1049" s="14"/>
    </row>
    <row r="1050" spans="1:1" x14ac:dyDescent="0.25">
      <c r="A1050" s="14"/>
    </row>
    <row r="1051" spans="1:1" x14ac:dyDescent="0.25">
      <c r="A1051" s="14"/>
    </row>
    <row r="1052" spans="1:1" x14ac:dyDescent="0.25">
      <c r="A1052" s="28"/>
    </row>
    <row r="1053" spans="1:1" x14ac:dyDescent="0.25">
      <c r="A1053" s="14"/>
    </row>
    <row r="1054" spans="1:1" x14ac:dyDescent="0.25">
      <c r="A1054" s="28"/>
    </row>
    <row r="1055" spans="1:1" x14ac:dyDescent="0.25">
      <c r="A1055" s="14"/>
    </row>
    <row r="1056" spans="1:1" x14ac:dyDescent="0.25">
      <c r="A1056" s="28"/>
    </row>
    <row r="1057" spans="1:1" x14ac:dyDescent="0.25">
      <c r="A1057" s="14"/>
    </row>
    <row r="1058" spans="1:1" x14ac:dyDescent="0.25">
      <c r="A1058" s="28"/>
    </row>
    <row r="1059" spans="1:1" x14ac:dyDescent="0.25">
      <c r="A1059" s="14"/>
    </row>
    <row r="1060" spans="1:1" x14ac:dyDescent="0.25">
      <c r="A1060" s="28"/>
    </row>
    <row r="1061" spans="1:1" x14ac:dyDescent="0.25">
      <c r="A1061" s="14"/>
    </row>
    <row r="1062" spans="1:1" x14ac:dyDescent="0.25">
      <c r="A1062" s="28"/>
    </row>
    <row r="1063" spans="1:1" x14ac:dyDescent="0.25">
      <c r="A1063" s="14"/>
    </row>
    <row r="1064" spans="1:1" x14ac:dyDescent="0.25">
      <c r="A1064" s="28"/>
    </row>
    <row r="1065" spans="1:1" x14ac:dyDescent="0.25">
      <c r="A1065" s="14"/>
    </row>
    <row r="1066" spans="1:1" x14ac:dyDescent="0.25">
      <c r="A1066" s="28"/>
    </row>
    <row r="1067" spans="1:1" x14ac:dyDescent="0.25">
      <c r="A1067" s="14"/>
    </row>
    <row r="1068" spans="1:1" x14ac:dyDescent="0.25">
      <c r="A1068" s="14"/>
    </row>
    <row r="1069" spans="1:1" x14ac:dyDescent="0.25">
      <c r="A1069" s="14"/>
    </row>
    <row r="1070" spans="1:1" x14ac:dyDescent="0.25">
      <c r="A1070" s="14"/>
    </row>
    <row r="1071" spans="1:1" x14ac:dyDescent="0.25">
      <c r="A1071" s="14"/>
    </row>
    <row r="1072" spans="1:1" x14ac:dyDescent="0.25">
      <c r="A1072" s="14"/>
    </row>
    <row r="1073" spans="1:1" x14ac:dyDescent="0.25">
      <c r="A1073" s="14"/>
    </row>
    <row r="1074" spans="1:1" x14ac:dyDescent="0.25">
      <c r="A1074" s="14"/>
    </row>
    <row r="1075" spans="1:1" x14ac:dyDescent="0.25">
      <c r="A1075" s="14"/>
    </row>
    <row r="1076" spans="1:1" x14ac:dyDescent="0.25">
      <c r="A1076" s="14"/>
    </row>
    <row r="1077" spans="1:1" x14ac:dyDescent="0.25">
      <c r="A1077" s="14"/>
    </row>
    <row r="1078" spans="1:1" x14ac:dyDescent="0.25">
      <c r="A1078" s="14"/>
    </row>
    <row r="1079" spans="1:1" x14ac:dyDescent="0.25">
      <c r="A1079" s="14"/>
    </row>
    <row r="1080" spans="1:1" x14ac:dyDescent="0.25">
      <c r="A1080" s="14"/>
    </row>
    <row r="1081" spans="1:1" x14ac:dyDescent="0.25">
      <c r="A1081" s="14"/>
    </row>
    <row r="1082" spans="1:1" x14ac:dyDescent="0.25">
      <c r="A1082" s="14"/>
    </row>
    <row r="1083" spans="1:1" x14ac:dyDescent="0.25">
      <c r="A1083" s="14"/>
    </row>
    <row r="1084" spans="1:1" x14ac:dyDescent="0.25">
      <c r="A1084" s="14"/>
    </row>
    <row r="1085" spans="1:1" x14ac:dyDescent="0.25">
      <c r="A1085" s="14"/>
    </row>
    <row r="1086" spans="1:1" x14ac:dyDescent="0.25">
      <c r="A1086" s="14"/>
    </row>
    <row r="1087" spans="1:1" x14ac:dyDescent="0.25">
      <c r="A1087" s="14"/>
    </row>
    <row r="1088" spans="1:1" x14ac:dyDescent="0.25">
      <c r="A1088" s="14"/>
    </row>
    <row r="1089" spans="1:1" x14ac:dyDescent="0.25">
      <c r="A1089" s="14"/>
    </row>
    <row r="1090" spans="1:1" x14ac:dyDescent="0.25">
      <c r="A1090" s="14"/>
    </row>
    <row r="1091" spans="1:1" x14ac:dyDescent="0.25">
      <c r="A1091" s="14"/>
    </row>
    <row r="1092" spans="1:1" x14ac:dyDescent="0.25">
      <c r="A1092" s="14"/>
    </row>
    <row r="1093" spans="1:1" x14ac:dyDescent="0.25">
      <c r="A1093" s="14"/>
    </row>
    <row r="1094" spans="1:1" x14ac:dyDescent="0.25">
      <c r="A1094" s="14"/>
    </row>
  </sheetData>
  <mergeCells count="16">
    <mergeCell ref="R1:R2"/>
    <mergeCell ref="S1:S2"/>
    <mergeCell ref="T1:T2"/>
    <mergeCell ref="U1:U2"/>
    <mergeCell ref="L1:L2"/>
    <mergeCell ref="M1:M2"/>
    <mergeCell ref="N1:N2"/>
    <mergeCell ref="O1:O2"/>
    <mergeCell ref="P1:P2"/>
    <mergeCell ref="Q1:Q2"/>
    <mergeCell ref="K1:K2"/>
    <mergeCell ref="A1:E1"/>
    <mergeCell ref="G1:G2"/>
    <mergeCell ref="H1:H2"/>
    <mergeCell ref="I1:I2"/>
    <mergeCell ref="J1: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>
      <selection activeCell="B16" sqref="B16"/>
    </sheetView>
  </sheetViews>
  <sheetFormatPr baseColWidth="10" defaultRowHeight="15" x14ac:dyDescent="0.25"/>
  <cols>
    <col min="1" max="1" width="22.5703125" customWidth="1"/>
  </cols>
  <sheetData>
    <row r="1" spans="1:2" ht="15.75" thickBot="1" x14ac:dyDescent="0.3">
      <c r="A1" s="57" t="s">
        <v>44</v>
      </c>
      <c r="B1" s="58"/>
    </row>
    <row r="2" spans="1:2" ht="15.75" x14ac:dyDescent="0.25">
      <c r="A2" s="5" t="s">
        <v>23</v>
      </c>
      <c r="B2" s="6" t="s">
        <v>22</v>
      </c>
    </row>
    <row r="3" spans="1:2" ht="15" customHeight="1" x14ac:dyDescent="0.25">
      <c r="A3" s="7" t="s">
        <v>15</v>
      </c>
      <c r="B3" s="8">
        <f>+'Enero 2020'!G313</f>
        <v>126</v>
      </c>
    </row>
    <row r="4" spans="1:2" ht="15" customHeight="1" x14ac:dyDescent="0.25">
      <c r="A4" s="7" t="s">
        <v>3</v>
      </c>
      <c r="B4" s="8">
        <f>+'Enero 2020'!H313</f>
        <v>32</v>
      </c>
    </row>
    <row r="5" spans="1:2" ht="15" customHeight="1" x14ac:dyDescent="0.25">
      <c r="A5" s="7" t="s">
        <v>4</v>
      </c>
      <c r="B5" s="8">
        <f>+'Enero 2020'!I313</f>
        <v>3</v>
      </c>
    </row>
    <row r="6" spans="1:2" ht="15" customHeight="1" x14ac:dyDescent="0.25">
      <c r="A6" s="7" t="s">
        <v>5</v>
      </c>
      <c r="B6" s="8">
        <f>+'Enero 2020'!J313</f>
        <v>3</v>
      </c>
    </row>
    <row r="7" spans="1:2" ht="15" customHeight="1" x14ac:dyDescent="0.25">
      <c r="A7" s="7" t="s">
        <v>6</v>
      </c>
      <c r="B7" s="8">
        <f>+'Enero 2020'!K313</f>
        <v>5</v>
      </c>
    </row>
    <row r="8" spans="1:2" ht="15" customHeight="1" x14ac:dyDescent="0.25">
      <c r="A8" s="7" t="s">
        <v>7</v>
      </c>
      <c r="B8" s="8">
        <f>+'Enero 2020'!L313</f>
        <v>4</v>
      </c>
    </row>
    <row r="9" spans="1:2" ht="15" customHeight="1" x14ac:dyDescent="0.25">
      <c r="A9" s="7" t="s">
        <v>8</v>
      </c>
      <c r="B9" s="8">
        <f>+'Enero 2020'!M313</f>
        <v>128</v>
      </c>
    </row>
    <row r="10" spans="1:2" ht="15" customHeight="1" x14ac:dyDescent="0.25">
      <c r="A10" s="7" t="s">
        <v>9</v>
      </c>
      <c r="B10" s="8">
        <f>+'Enero 2020'!N313</f>
        <v>24</v>
      </c>
    </row>
    <row r="11" spans="1:2" ht="15" customHeight="1" x14ac:dyDescent="0.25">
      <c r="A11" s="7" t="s">
        <v>21</v>
      </c>
      <c r="B11" s="8">
        <f>+'Enero 2020'!O313</f>
        <v>6</v>
      </c>
    </row>
    <row r="12" spans="1:2" ht="15" customHeight="1" x14ac:dyDescent="0.25">
      <c r="A12" s="7" t="s">
        <v>10</v>
      </c>
      <c r="B12" s="8">
        <f>+'Enero 2020'!P313</f>
        <v>107</v>
      </c>
    </row>
    <row r="13" spans="1:2" ht="15" customHeight="1" x14ac:dyDescent="0.25">
      <c r="A13" s="7" t="s">
        <v>20</v>
      </c>
      <c r="B13" s="8">
        <f>+'Enero 2020'!Q313</f>
        <v>7</v>
      </c>
    </row>
    <row r="14" spans="1:2" ht="15" customHeight="1" x14ac:dyDescent="0.25">
      <c r="A14" s="9" t="s">
        <v>11</v>
      </c>
      <c r="B14" s="8">
        <f>+'Enero 2020'!R313</f>
        <v>250</v>
      </c>
    </row>
    <row r="15" spans="1:2" ht="15" customHeight="1" x14ac:dyDescent="0.25">
      <c r="A15" s="9" t="s">
        <v>24</v>
      </c>
      <c r="B15" s="8">
        <f>+'Enero 2020'!S313</f>
        <v>95</v>
      </c>
    </row>
    <row r="16" spans="1:2" ht="15" customHeight="1" x14ac:dyDescent="0.25">
      <c r="A16" s="9" t="s">
        <v>25</v>
      </c>
      <c r="B16" s="8">
        <f>+'Enero 2020'!T313</f>
        <v>0</v>
      </c>
    </row>
    <row r="17" spans="1:2" ht="15" customHeight="1" thickBot="1" x14ac:dyDescent="0.3">
      <c r="A17" s="10" t="s">
        <v>16</v>
      </c>
      <c r="B17" s="11">
        <f>+'Enero 2020'!U313</f>
        <v>11</v>
      </c>
    </row>
  </sheetData>
  <mergeCells count="1">
    <mergeCell ref="A1:B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 2020</vt:lpstr>
      <vt:lpstr>resumen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Mendez</dc:creator>
  <cp:lastModifiedBy>kazu</cp:lastModifiedBy>
  <dcterms:created xsi:type="dcterms:W3CDTF">2018-04-26T14:34:19Z</dcterms:created>
  <dcterms:modified xsi:type="dcterms:W3CDTF">2020-02-05T21:16:49Z</dcterms:modified>
</cp:coreProperties>
</file>